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500" firstSheet="6" activeTab="6"/>
  </bookViews>
  <sheets>
    <sheet name="1.财务收支预算总表" sheetId="1" r:id="rId1"/>
    <sheet name="2.部门收入预算表" sheetId="2" r:id="rId2"/>
    <sheet name="3.部门支出预算表" sheetId="3" r:id="rId3"/>
    <sheet name="4.财政拨款收支预算总表" sheetId="4" r:id="rId4"/>
    <sheet name="5.一般公共预算支出预算表" sheetId="5" r:id="rId5"/>
    <sheet name="6.一般公共预算“三公”经费支出预算表" sheetId="6" r:id="rId6"/>
    <sheet name="6_1.部门一般公共预算“三公”经费支出情况表" sheetId="17" r:id="rId7"/>
    <sheet name="7.基本支出预算表" sheetId="7" r:id="rId8"/>
    <sheet name="8.项目支出预算表" sheetId="8" r:id="rId9"/>
    <sheet name="9.项目支出绩效目标表" sheetId="9" r:id="rId10"/>
    <sheet name="10.项目支出绩效目标表（另文下达）" sheetId="10" r:id="rId11"/>
    <sheet name="11.政府性基金预算支出预算表" sheetId="11" r:id="rId12"/>
    <sheet name="12.部门政府采购预算表" sheetId="12" r:id="rId13"/>
    <sheet name="13.部门政府购买服务预算表" sheetId="13" r:id="rId14"/>
    <sheet name="14.市对下转移支付预算表" sheetId="14" r:id="rId15"/>
    <sheet name="15.市对下转移支付绩效目标表" sheetId="15" r:id="rId16"/>
    <sheet name="16.新增资产配置表" sheetId="16" r:id="rId17"/>
  </sheets>
  <definedNames>
    <definedName name="_xlnm.Print_Titles" localSheetId="3">'4.财政拨款收支预算总表'!$1:$6</definedName>
  </definedNames>
  <calcPr calcId="144525"/>
</workbook>
</file>

<file path=xl/sharedStrings.xml><?xml version="1.0" encoding="utf-8"?>
<sst xmlns="http://schemas.openxmlformats.org/spreadsheetml/2006/main" count="1118" uniqueCount="484">
  <si>
    <t>1.财务收支预算总表</t>
  </si>
  <si>
    <t>单位名称：玉溪市工业和信息化局</t>
  </si>
  <si>
    <t>单位:万元</t>
  </si>
  <si>
    <t>收        入</t>
  </si>
  <si>
    <t>支        出</t>
  </si>
  <si>
    <t>项      目</t>
  </si>
  <si>
    <t>2021年预算数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</si>
  <si>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</si>
  <si>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</si>
  <si>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</si>
  <si>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</si>
  <si>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</si>
  <si>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</si>
  <si>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</si>
  <si>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</si>
  <si>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</si>
  <si>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</si>
  <si>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</si>
  <si>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</si>
  <si>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</si>
  <si>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</si>
  <si>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七、文化旅游体育与传媒支出</t>
  </si>
  <si>
    <t>八、附属单位上缴收入</t>
  </si>
  <si>
    <t>八、社会保障和就业支出</t>
  </si>
  <si>
    <t>九、其他收入</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</si>
  <si>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</si>
  <si>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</si>
  <si>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</si>
  <si>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</si>
  <si>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</si>
  <si>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</si>
  <si>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</si>
  <si>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</si>
  <si>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</si>
  <si>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</si>
  <si>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</si>
  <si>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</si>
  <si>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</si>
  <si>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</si>
  <si>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</si>
  <si>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</si>
  <si>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</si>
  <si>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</si>
  <si>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</si>
  <si>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收  入  总  计</t>
  </si>
  <si>
    <t>支 出 总 计</t>
  </si>
  <si>
    <t>预算01-2表</t>
  </si>
  <si>
    <t>2.部门收入预算表</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</si>
  <si>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</si>
  <si>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</si>
  <si>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</si>
  <si>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</si>
  <si>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</si>
  <si>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</si>
  <si>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</si>
  <si>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</si>
  <si>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</si>
  <si>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</si>
  <si>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</si>
  <si>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</si>
  <si>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</si>
  <si>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</si>
  <si>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</si>
  <si>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124</t>
  </si>
  <si>
    <t>玉溪市工业和信息化局</t>
  </si>
  <si>
    <t>124001</t>
  </si>
  <si>
    <t xml:space="preserve">  玉溪市工业和信息化局</t>
  </si>
  <si>
    <t>124004</t>
  </si>
  <si>
    <t xml:space="preserve">  玉溪市工业和信息化培训中心</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</si>
  <si>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</si>
  <si>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</si>
  <si>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</si>
  <si>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</si>
  <si>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</si>
  <si>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</si>
  <si>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</si>
  <si>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</si>
  <si>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</si>
  <si>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</si>
  <si>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</si>
  <si>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201</t>
  </si>
  <si>
    <t>一般公共服务支出</t>
  </si>
  <si>
    <t>20104</t>
  </si>
  <si>
    <t xml:space="preserve">  发展与改革事务</t>
  </si>
  <si>
    <t>2010401</t>
  </si>
  <si>
    <t xml:space="preserve">    行政运行</t>
  </si>
  <si>
    <t>2010402</t>
  </si>
  <si>
    <t xml:space="preserve">    一般行政管理事务</t>
  </si>
  <si>
    <t>2010404</t>
  </si>
  <si>
    <t xml:space="preserve">    战略规划与实施</t>
  </si>
  <si>
    <t>2010450</t>
  </si>
  <si>
    <t xml:space="preserve">    事业运行</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</si>
  <si>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</si>
  <si>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</si>
  <si>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</si>
  <si>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</si>
  <si>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</si>
  <si>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</si>
  <si>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</si>
  <si>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</si>
  <si>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</si>
  <si>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</si>
  <si>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</si>
  <si>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</si>
  <si>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</si>
  <si>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</si>
  <si>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</si>
  <si>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</si>
  <si>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</si>
  <si>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</si>
  <si>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</si>
  <si>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</si>
  <si>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</si>
  <si>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</si>
  <si>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</si>
  <si>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</si>
  <si>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</si>
  <si>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</si>
  <si>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215</t>
  </si>
  <si>
    <t>资源勘探工业信息等支出</t>
  </si>
  <si>
    <t>21508</t>
  </si>
  <si>
    <t xml:space="preserve">  支持中小企业发展和管理支出</t>
  </si>
  <si>
    <t>2150805</t>
  </si>
  <si>
    <t xml:space="preserve">    中小企业发展专项</t>
  </si>
  <si>
    <t>221</t>
  </si>
  <si>
    <t>住房保障支出</t>
  </si>
  <si>
    <t>22102</t>
  </si>
  <si>
    <t xml:space="preserve">  住房改革支出</t>
  </si>
  <si>
    <t>2210201</t>
  </si>
  <si>
    <t xml:space="preserve">    住房公积金</t>
  </si>
  <si>
    <t>2210203</t>
  </si>
  <si>
    <t xml:space="preserve">    购房补贴</t>
  </si>
  <si>
    <t>合  计</t>
  </si>
  <si>
    <t>4.财政拨款收支预算总表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</si>
  <si>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</si>
  <si>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</si>
  <si>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</si>
  <si>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</si>
  <si>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</si>
  <si>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</si>
  <si>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</si>
  <si>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</si>
  <si>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</si>
  <si>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</si>
  <si>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</si>
  <si>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</si>
  <si>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</si>
  <si>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5、国有资源（资产）有偿使用收入</t>
  </si>
  <si>
    <t>（六）科学技术支出</t>
  </si>
  <si>
    <t>（二）政府性基金预算拨款</t>
  </si>
  <si>
    <t>（七）文化旅游体育与传媒支出</t>
  </si>
  <si>
    <t>（三）国有资本经营预算拨款</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</si>
  <si>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</si>
  <si>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</si>
  <si>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</si>
  <si>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</si>
  <si>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</si>
  <si>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</si>
  <si>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</si>
  <si>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</si>
  <si>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</si>
  <si>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</si>
  <si>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</si>
  <si>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</si>
  <si>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</si>
  <si>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</si>
  <si>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</si>
  <si>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</si>
  <si>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</si>
  <si>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</si>
  <si>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5.一般公共预算支出预算表（按功能科目分类）</t>
  </si>
  <si>
    <t>部门预算支出功能分类科目</t>
  </si>
  <si>
    <t>人员经费</t>
  </si>
  <si>
    <t>公用经费</t>
  </si>
  <si>
    <t>1</t>
  </si>
  <si>
    <t>2</t>
  </si>
  <si>
    <t>3</t>
  </si>
  <si>
    <t>4</t>
  </si>
  <si>
    <t>5</t>
  </si>
  <si>
    <t>6</t>
  </si>
  <si>
    <t>6.一般公共预算“三公”经费支出预算表</t>
  </si>
  <si>
    <t>单位：万元</t>
  </si>
  <si>
    <t>“三公”经费合计</t>
  </si>
  <si>
    <t>因公出国（境）费</t>
  </si>
  <si>
    <t>公务用车购置及运行费</t>
  </si>
  <si>
    <t>公务接待费</t>
  </si>
  <si>
    <t>公务用车购置费</t>
  </si>
  <si>
    <t>公务用车运行费</t>
  </si>
  <si>
    <t>备注：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三公经费支出预算17.60万元，与上年对比预算减少5.00万元，下降22.12%。1.公务接待费支出预算9.67万元，与上年对比预算减少4.00万元，下降29.26%。主要原因是根据中央八项规定及市委市政府有关规定，公务接待费要逐年递减，坚持事前报告和“公函”接待制度；本部门制定了接待管理相关规定正常用餐时间原则上只能在局内食堂接待，严禁高档消费，严禁工作期间饮酒，严禁同城互相吃请，坚持节约、热情、真实的原则，从严控制支出预算安排相应减少。2.公务用车购置及运行费支出预算7.93万元，其中：公务用车购置支出预算0.00万元，公务用车运行维护费预算7.93万元，与上年对比，公务用车购置支出预算无变化，公务用车运行费支出预算减少1.00万元，下降11.20%。主要原因分析是本部门制定了出差管理规定从源头控制支出，并按2020年预算编制要求“只减不增”的原则从严从紧安排“三公”经费预算，严禁铺张浪费和大手大脚花钱，我局进一步加强对公务用车的管理，公务用车由办公室集中管理、统一调度，符合规定范围内的公务活动由办公室直接派车，坚决杜绝公车私用；市区以外用车需按指定的路程行车并按时返回，不得随意改变行程。3.玉溪市工业和信息化局2021年因公出国（境）费预算为0万元，与上年对比无增减变化，共计安排因公出国（境）团组0个，因公出国（境）0人次。</t>
  </si>
  <si>
    <t>6_1.部门一般公共预算“三公”经费支出情况表</t>
  </si>
  <si>
    <t>部门：玉溪市工业和信息化局</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</si>
  <si>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</si>
  <si>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</si>
  <si>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</si>
  <si>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</si>
  <si>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</si>
  <si>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</si>
  <si>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</si>
  <si>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</si>
  <si>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</si>
  <si>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</si>
  <si>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</si>
  <si>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三公经费支出预算17.60万元，与上年对比预算减少5.00万元，下降22.12%。1.公务接待费支出预算9.67万元，与上年对比预算减少4.00万元，下降29.26%。主要原因是根据中央八项规定及市委市政府有关规定，公务接待费要逐年递减，坚持事前报告和“公函”接待制度；本部门制定了接待管理相关规定正常用餐时间原则上只能在局内食堂接待，严禁高档消费，严禁工作期间饮酒，严禁同城互相吃请，坚持节约、热情、真实的原则，从严控制支出预算安排相应减少。2.公务用车购置及运行费支出预算7.93万元，其中：公务用车购置支出预算0.00万元，公务用车运行维护费预算7.93万元，与上年对比，公务用车购置支出预算无变化，公务用车运行费支出预算减少1.00万元，下降11.20%。主要原因分析是本部门制定了出差管理规定从源头控制支出，并按2020年预算编制要求“只减不增”的原则从严从紧安排“三公”经费预算，严禁铺张浪费和大手大脚花钱，我局进一步加强对公务用车的管理，公务用车由办公室集中管理、统一调度，符合规定范围内的公务活动由办公室直接派车，坚决杜绝公车私用；市区以外用车需按指定的路程行车并按时返回，不得随意改变行程。3.玉溪市工业和信息化局2021年因公出国（境）费预算为0万元，与上年对比无增减变化，共计安排因公出国（境）团组0个，因公出国（境）0人次。</t>
  </si>
  <si>
    <t>7.基本支出预算表（人员类、运转类公用经费项目）</t>
  </si>
  <si>
    <t>单位名称</t>
  </si>
  <si>
    <t>项目代码</t>
  </si>
  <si>
    <t>项目名称</t>
  </si>
  <si>
    <t>功能科目编码</t>
  </si>
  <si>
    <t>功能科目名称</t>
  </si>
  <si>
    <t>部门经济科目编码</t>
  </si>
  <si>
    <t>部门经济科目名称</t>
  </si>
  <si>
    <t>资金来源</t>
  </si>
  <si>
    <t>总计</t>
  </si>
  <si>
    <t>一般公共预算资金</t>
  </si>
  <si>
    <t>全年数</t>
  </si>
  <si>
    <t>已预拨</t>
  </si>
  <si>
    <t>抵扣上年垫付资金</t>
  </si>
  <si>
    <t>本次下达</t>
  </si>
  <si>
    <t>另文下达</t>
  </si>
  <si>
    <t>其中：转隶人员公用经费</t>
  </si>
  <si>
    <t>7</t>
  </si>
  <si>
    <t>8</t>
  </si>
  <si>
    <t>9</t>
  </si>
  <si>
    <t>10</t>
  </si>
  <si>
    <t>11</t>
  </si>
  <si>
    <t>12</t>
  </si>
  <si>
    <t>13</t>
  </si>
  <si>
    <t>14</t>
  </si>
  <si>
    <t>15</t>
  </si>
  <si>
    <t>16</t>
  </si>
  <si>
    <t>17</t>
  </si>
  <si>
    <t>18</t>
  </si>
  <si>
    <t>19</t>
  </si>
  <si>
    <t>20</t>
  </si>
  <si>
    <t>21</t>
  </si>
  <si>
    <t>530400210000000628176</t>
  </si>
  <si>
    <t>行政人员工资支出</t>
  </si>
  <si>
    <t>行政运行</t>
  </si>
  <si>
    <t>30101</t>
  </si>
  <si>
    <t>基本工资</t>
  </si>
  <si>
    <t>30102</t>
  </si>
  <si>
    <t>津贴补贴</t>
  </si>
  <si>
    <t>30103</t>
  </si>
  <si>
    <t>奖金</t>
  </si>
  <si>
    <t>购房补贴</t>
  </si>
  <si>
    <t>530400210000000628179</t>
  </si>
  <si>
    <t>事业人员工资支出</t>
  </si>
  <si>
    <t>事业运行</t>
  </si>
  <si>
    <t>30107</t>
  </si>
  <si>
    <t>绩效工资</t>
  </si>
  <si>
    <t>530400210000000628180</t>
  </si>
  <si>
    <t>社会保障缴费</t>
  </si>
  <si>
    <t>30112</t>
  </si>
  <si>
    <t>其他社会保障缴费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</si>
  <si>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</si>
  <si>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</si>
  <si>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</si>
  <si>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</si>
  <si>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</si>
  <si>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</si>
  <si>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</si>
  <si>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</si>
  <si>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</si>
  <si>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事业单位医疗</t>
  </si>
  <si>
    <t>公务员医疗补助</t>
  </si>
  <si>
    <t>30111</t>
  </si>
  <si>
    <t>公务员医疗补助缴费</t>
  </si>
  <si>
    <t>530400210000000628181</t>
  </si>
  <si>
    <t>住房公积金</t>
  </si>
  <si>
    <t>30113</t>
  </si>
  <si>
    <t>530400210000000628182</t>
  </si>
  <si>
    <t>对个人和家庭的补助</t>
  </si>
  <si>
    <t>30305</t>
  </si>
  <si>
    <t>生活补助</t>
  </si>
  <si>
    <t>行政单位离退休</t>
  </si>
  <si>
    <t>30301</t>
  </si>
  <si>
    <t>离休费</t>
  </si>
  <si>
    <t>30302</t>
  </si>
  <si>
    <t>退休费</t>
  </si>
  <si>
    <t>事业单位离退休</t>
  </si>
  <si>
    <t>530400210000000628183</t>
  </si>
  <si>
    <t>其他工资福利支出</t>
  </si>
  <si>
    <t>530400210000000628185</t>
  </si>
  <si>
    <t>公车购置及运维费</t>
  </si>
  <si>
    <t>30231</t>
  </si>
  <si>
    <t>公务用车运行维护费</t>
  </si>
  <si>
    <t>530400210000000628186</t>
  </si>
  <si>
    <t>行政人员公务交通补贴</t>
  </si>
  <si>
    <t>30239</t>
  </si>
  <si>
    <t>其他交通费用</t>
  </si>
  <si>
    <t>530400210000000628187</t>
  </si>
  <si>
    <t>工会经费</t>
  </si>
  <si>
    <t>30228</t>
  </si>
  <si>
    <t>530400210000000628188</t>
  </si>
  <si>
    <t>工作业务经费</t>
  </si>
  <si>
    <t>30201</t>
  </si>
  <si>
    <t>办公费</t>
  </si>
  <si>
    <t>30211</t>
  </si>
  <si>
    <t>差旅费</t>
  </si>
  <si>
    <t>30213</t>
  </si>
  <si>
    <t>维修（护）费</t>
  </si>
  <si>
    <t>30216</t>
  </si>
  <si>
    <t>培训费</t>
  </si>
  <si>
    <t>30217</t>
  </si>
  <si>
    <t>30226</t>
  </si>
  <si>
    <t>劳务费</t>
  </si>
  <si>
    <t>30227</t>
  </si>
  <si>
    <t>委托业务费</t>
  </si>
  <si>
    <t>30299</t>
  </si>
  <si>
    <t>其他商品和服务支出</t>
  </si>
  <si>
    <t>战略规划与实施</t>
  </si>
  <si>
    <t>30215</t>
  </si>
  <si>
    <t>会议费</t>
  </si>
  <si>
    <t>31002</t>
  </si>
  <si>
    <t>办公设备购置</t>
  </si>
  <si>
    <t>530400210000000628189</t>
  </si>
  <si>
    <t>一般公用经费</t>
  </si>
  <si>
    <t>30205</t>
  </si>
  <si>
    <t>水费</t>
  </si>
  <si>
    <t>30206</t>
  </si>
  <si>
    <t>电费</t>
  </si>
  <si>
    <t>30207</t>
  </si>
  <si>
    <t>邮电费</t>
  </si>
  <si>
    <t>30209</t>
  </si>
  <si>
    <t>物业管理费</t>
  </si>
  <si>
    <t>30229</t>
  </si>
  <si>
    <t>福利费</t>
  </si>
  <si>
    <t>530400210000000631013</t>
  </si>
  <si>
    <t>部门临聘人员支出经费</t>
  </si>
  <si>
    <t>一般行政管理事务</t>
  </si>
  <si>
    <t>玉溪市工业和信息化培训中心</t>
  </si>
  <si>
    <t>530400210000000629394</t>
  </si>
  <si>
    <t>530400210000000629395</t>
  </si>
  <si>
    <t>530400210000000629396</t>
  </si>
  <si>
    <t>530400210000000629397</t>
  </si>
  <si>
    <t>530400210000000629398</t>
  </si>
  <si>
    <t>530400210000000629399</t>
  </si>
  <si>
    <t>530400210000000629400</t>
  </si>
  <si>
    <t>中小企业发展专项</t>
  </si>
  <si>
    <t>530400210000000629401</t>
  </si>
  <si>
    <t>8.项目支出预算表（其他运转类、特定目标类项目）</t>
  </si>
  <si>
    <t>项目分类</t>
  </si>
  <si>
    <t>项目单位</t>
  </si>
  <si>
    <t>经济科目编码</t>
  </si>
  <si>
    <t>经济科目名称</t>
  </si>
  <si>
    <t>本年拨款</t>
  </si>
  <si>
    <t>财政拨款结转结余</t>
  </si>
  <si>
    <t>事业单位
经营收入</t>
  </si>
  <si>
    <t>本级财力</t>
  </si>
  <si>
    <t>专项收入</t>
  </si>
  <si>
    <t>执法办案
补助</t>
  </si>
  <si>
    <t>收费成本
补偿</t>
  </si>
  <si>
    <t>国有资源（资产）有偿使用收入</t>
  </si>
  <si>
    <t>其中：本次下达</t>
  </si>
  <si>
    <t>33 事业发展类</t>
  </si>
  <si>
    <t>530400210000000628047</t>
  </si>
  <si>
    <t>人才工作奖励补助资金</t>
  </si>
  <si>
    <t>其他社会保障和就业支出</t>
  </si>
  <si>
    <t>30309</t>
  </si>
  <si>
    <t>奖励金</t>
  </si>
  <si>
    <t>9.项目支出绩效目标表（本级下达）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</si>
  <si>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</si>
  <si>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</si>
  <si>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</si>
  <si>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</si>
  <si>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</si>
  <si>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</si>
  <si>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</si>
  <si>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</si>
  <si>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</si>
  <si>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</si>
  <si>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</si>
  <si>
    <t xml:space="preserve">    人才工作奖励补助资金</t>
  </si>
  <si>
    <t xml:space="preserve">根据《关于实施玉溪市“人才计划”的若干意见》《玉溪市9个专项及高端人才激励实施细则（试行）》《关于开展2020年玉溪市“高层次人才引进”“高层次人才培育支持计划”“人才储备计划”申报评审工作的通知》（玉人才办发〔2020〕3号）文件精神，评审认定15名“兴玉优秀企业家”、5名“兴玉信息化及信息产业拔尖人才”，给予入选者一次性5万元特殊生活补贴，合计100万元。“兴玉优秀企业家”：须为在玉溪市域内工商注册登记并依法纳税的工业企业、农业企业、服务业（包括现代物流、现代商贸、休闲养生旅游、科技信息服务、电子商务、文化创意、社区中介服务）企业的法定代表人或高级经营管理人才。
“兴玉信息化及信息产业拔尖人才”：须为玉溪市域内注册登记的信息化企业和从事信息化管理的在职在岗专业技术人才，以及拥有专利技术或自主知识产权、来玉创业的创新创业人才。
</t>
  </si>
  <si>
    <t>效益指标</t>
  </si>
  <si>
    <t>可持续影响指标</t>
  </si>
  <si>
    <t>在技术改造、技术开发、新产品开发、新技术推广、新工艺运用等方面。</t>
  </si>
  <si>
    <t>=</t>
  </si>
  <si>
    <t>明显成效</t>
  </si>
  <si>
    <t>%</t>
  </si>
  <si>
    <t>定性指标</t>
  </si>
  <si>
    <t xml:space="preserve">《玉溪市9个专项及高端人才激励实施细则（试行）》 </t>
  </si>
  <si>
    <t>产出指标</t>
  </si>
  <si>
    <t>数量指标</t>
  </si>
  <si>
    <t xml:space="preserve">参与科研研究次数 </t>
  </si>
  <si>
    <t>&gt;=</t>
  </si>
  <si>
    <t>次</t>
  </si>
  <si>
    <t>定量指标</t>
  </si>
  <si>
    <t>时效指标</t>
  </si>
  <si>
    <t>完成时间</t>
  </si>
  <si>
    <t>&lt;=</t>
  </si>
  <si>
    <t>2021-12</t>
  </si>
  <si>
    <t>年</t>
  </si>
  <si>
    <t>实施方案</t>
  </si>
  <si>
    <t>成本指标</t>
  </si>
  <si>
    <t>人均奖励标准</t>
  </si>
  <si>
    <t>万元</t>
  </si>
  <si>
    <t>“兴玉信息化及信息产业拔尖人才“</t>
  </si>
  <si>
    <t>人</t>
  </si>
  <si>
    <t>社会效益指标</t>
  </si>
  <si>
    <t xml:space="preserve"> “兴玉优秀企业家”积极承担社会责任，吸纳就业人数比上一年度增加 </t>
  </si>
  <si>
    <t xml:space="preserve">1 </t>
  </si>
  <si>
    <t>“兴玉优秀企业家”人数</t>
  </si>
  <si>
    <t>满意度指标</t>
  </si>
  <si>
    <t>服务对象满意度指标</t>
  </si>
  <si>
    <t xml:space="preserve">获得补助人员满意度 </t>
  </si>
  <si>
    <t xml:space="preserve">90 </t>
  </si>
  <si>
    <t>10.项目支出绩效目标表（另文下达）</t>
  </si>
  <si>
    <t>11.政府性基金预算支出预算表</t>
  </si>
  <si>
    <t>本年政府性基金预算支出</t>
  </si>
  <si>
    <t>空表说明：2021年无政府性基金预算支出，此表为空。</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</si>
  <si>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</si>
  <si>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</si>
  <si>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</si>
  <si>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</si>
  <si>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</si>
  <si>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</si>
  <si>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</si>
  <si>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</si>
  <si>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</si>
  <si>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</si>
  <si>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</si>
  <si>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 xml:space="preserve">    工作业务经费</t>
  </si>
  <si>
    <t>办公设备</t>
  </si>
  <si>
    <t>A02 通用设备</t>
  </si>
  <si>
    <t>批</t>
  </si>
  <si>
    <t>法律顾问咨询服务</t>
  </si>
  <si>
    <t>C080102 法律咨询服务</t>
  </si>
  <si>
    <t>电脑设备及网络维护</t>
  </si>
  <si>
    <t>C020603 软件运维服务</t>
  </si>
  <si>
    <t>财务软件运维及税务</t>
  </si>
  <si>
    <t>C020699 其他运行维护服务</t>
  </si>
  <si>
    <t>刊物</t>
  </si>
  <si>
    <t>A0802 印刷品</t>
  </si>
  <si>
    <t>绩效管理</t>
  </si>
  <si>
    <t>C0908 其他专业技术服务</t>
  </si>
  <si>
    <t>家具用具</t>
  </si>
  <si>
    <t>A06 家具用具</t>
  </si>
  <si>
    <t>车辆使用费</t>
  </si>
  <si>
    <t>C050301 车辆维修和保养服务</t>
  </si>
  <si>
    <t>项</t>
  </si>
  <si>
    <t>复印费</t>
  </si>
  <si>
    <t>A080299 其他印刷品</t>
  </si>
  <si>
    <t>办公用品</t>
  </si>
  <si>
    <t>A08 纸、纸制品及印刷品</t>
  </si>
  <si>
    <t xml:space="preserve">    一般公用经费</t>
  </si>
  <si>
    <t>物业管理</t>
  </si>
  <si>
    <t>C1204 物业管理服务</t>
  </si>
  <si>
    <t>机关购买餐饮后勤服务</t>
  </si>
  <si>
    <t>C0702 餐饮服务</t>
  </si>
  <si>
    <t>13.政府购买服务预算表</t>
  </si>
  <si>
    <t>政府购买服务项目</t>
  </si>
  <si>
    <t>政府购买服务指导性目录代码</t>
  </si>
  <si>
    <t>基本支出/项目支出</t>
  </si>
  <si>
    <t>所属服务类别</t>
  </si>
  <si>
    <t>所属服务领域</t>
  </si>
  <si>
    <t>购买内容简述</t>
  </si>
  <si>
    <t>上年结转</t>
  </si>
  <si>
    <t>E 政府履职所需辅助性事项</t>
  </si>
  <si>
    <t>14.市对下转移支付预算表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</si>
  <si>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</si>
  <si>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</si>
  <si>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</si>
  <si>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</si>
  <si>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</si>
  <si>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</si>
  <si>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</si>
  <si>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</si>
  <si>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</si>
  <si>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</si>
  <si>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</si>
  <si>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</si>
  <si>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</si>
  <si>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空表说明：2021年无市对下转移支付预算支出，此表为空。</t>
  </si>
  <si>
    <t>15.市对下转移支付绩效目标表</t>
  </si>
  <si>
    <t>16.新增资产配置表</t>
  </si>
  <si>
    <t>资产类别</t>
  </si>
  <si>
    <t>资产分类代码.名称</t>
  </si>
  <si>
    <t>资产名称</t>
  </si>
  <si>
    <t>计量单位</t>
  </si>
  <si>
    <t>财政部门批复数（元）</t>
  </si>
  <si>
    <t>单价</t>
  </si>
  <si>
    <t>金额</t>
  </si>
  <si>
    <t>部门</t>
  </si>
</sst>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00_ "/>
    <numFmt numFmtId="177" formatCode="0.00_ "/>
  </numFmts>
  <fonts count="55">
    <font>
      <sz val="9"/>
      <name val="宋体"/>
      <charset val="134"/>
    </font>
    <font>
      <sz val="10"/>
      <name val="宋体"/>
      <charset val="1"/>
    </font>
    <font>
      <sz val="10"/>
      <name val="Arial"/>
      <charset val="1"/>
    </font>
    <font>
      <sz val="10"/>
      <color rgb="FF000000"/>
      <name val="宋体"/>
      <charset val="1"/>
    </font>
    <font>
      <sz val="21"/>
      <color rgb="FF000000"/>
      <name val="宋体"/>
      <charset val="1"/>
    </font>
    <font>
      <sz val="11"/>
      <color rgb="FF000000"/>
      <name val="宋体"/>
      <charset val="1"/>
    </font>
    <font>
      <sz val="12"/>
      <color rgb="FF000000"/>
      <name val="宋体"/>
      <charset val="1"/>
    </font>
    <font>
      <sz val="12"/>
      <name val="宋体"/>
      <charset val="1"/>
    </font>
    <font>
      <sz val="9"/>
      <color rgb="FF000000"/>
      <name val="宋体"/>
      <charset val="1"/>
    </font>
    <font>
      <sz val="11"/>
      <name val="宋体"/>
      <charset val="1"/>
    </font>
    <font>
      <sz val="9"/>
      <name val="宋体"/>
      <charset val="1"/>
    </font>
    <font>
      <sz val="24"/>
      <color rgb="FF000000"/>
      <name val="宋体"/>
      <charset val="1"/>
    </font>
    <font>
      <sz val="11"/>
      <color theme="1"/>
      <name val="宋体"/>
      <charset val="134"/>
      <scheme val="minor"/>
    </font>
    <font>
      <sz val="32"/>
      <color rgb="FF000000"/>
      <name val="宋体"/>
      <charset val="1"/>
    </font>
    <font>
      <sz val="30"/>
      <name val="宋体"/>
      <charset val="1"/>
    </font>
    <font>
      <sz val="28"/>
      <color rgb="FF000000"/>
      <name val="宋体"/>
      <charset val="1"/>
    </font>
    <font>
      <sz val="34"/>
      <name val="宋体"/>
      <charset val="1"/>
    </font>
    <font>
      <sz val="10"/>
      <color rgb="FFFFFFFF"/>
      <name val="宋体"/>
      <charset val="1"/>
    </font>
    <font>
      <sz val="16"/>
      <name val="宋体"/>
      <charset val="1"/>
    </font>
    <font>
      <sz val="16"/>
      <color rgb="FF000000"/>
      <name val="宋体"/>
      <charset val="1"/>
    </font>
    <font>
      <sz val="11"/>
      <color rgb="FFFFFFFF"/>
      <name val="宋体"/>
      <charset val="1"/>
    </font>
    <font>
      <sz val="24"/>
      <name val="宋体"/>
      <charset val="1"/>
    </font>
    <font>
      <sz val="30"/>
      <color rgb="FF000000"/>
      <name val="宋体"/>
      <charset val="1"/>
    </font>
    <font>
      <sz val="11"/>
      <color indexed="8"/>
      <name val="宋体"/>
      <charset val="134"/>
    </font>
    <font>
      <sz val="20"/>
      <name val="方正小标宋简体"/>
      <charset val="134"/>
    </font>
    <font>
      <sz val="18"/>
      <color indexed="8"/>
      <name val="方正小标宋简体"/>
      <charset val="134"/>
    </font>
    <font>
      <sz val="10"/>
      <color indexed="8"/>
      <name val="宋体"/>
      <charset val="134"/>
      <scheme val="minor"/>
    </font>
    <font>
      <sz val="12"/>
      <color indexed="8"/>
      <name val="宋体"/>
      <charset val="134"/>
      <scheme val="minor"/>
    </font>
    <font>
      <sz val="12"/>
      <color indexed="8"/>
      <name val="宋体"/>
      <charset val="134"/>
    </font>
    <font>
      <sz val="12"/>
      <name val="宋体"/>
      <charset val="134"/>
      <scheme val="minor"/>
    </font>
    <font>
      <sz val="11"/>
      <name val="宋体"/>
      <charset val="134"/>
      <scheme val="minor"/>
    </font>
    <font>
      <sz val="20"/>
      <color rgb="FF000000"/>
      <name val="宋体"/>
      <charset val="1"/>
    </font>
    <font>
      <b/>
      <sz val="11"/>
      <color rgb="FF000000"/>
      <name val="宋体"/>
      <charset val="1"/>
    </font>
    <font>
      <b/>
      <sz val="9"/>
      <color rgb="FF000000"/>
      <name val="宋体"/>
      <charset val="1"/>
    </font>
    <font>
      <sz val="18"/>
      <name val="宋体"/>
      <charset val="1"/>
    </font>
    <font>
      <sz val="19"/>
      <color rgb="FF000000"/>
      <name val="宋体"/>
      <charset val="1"/>
    </font>
    <font>
      <sz val="11"/>
      <color theme="1"/>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3F3F3F"/>
      <name val="宋体"/>
      <charset val="0"/>
      <scheme val="minor"/>
    </font>
    <font>
      <b/>
      <sz val="11"/>
      <color theme="3"/>
      <name val="宋体"/>
      <charset val="134"/>
      <scheme val="minor"/>
    </font>
    <font>
      <b/>
      <sz val="13"/>
      <color theme="3"/>
      <name val="宋体"/>
      <charset val="134"/>
      <scheme val="minor"/>
    </font>
    <font>
      <u/>
      <sz val="11"/>
      <color rgb="FF0000F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FA7D00"/>
      <name val="宋体"/>
      <charset val="0"/>
      <scheme val="minor"/>
    </font>
    <font>
      <b/>
      <sz val="11"/>
      <color rgb="FFFFFFFF"/>
      <name val="宋体"/>
      <charset val="0"/>
      <scheme val="minor"/>
    </font>
    <font>
      <b/>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8"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bgColor indexed="64"/>
      </patternFill>
    </fill>
    <fill>
      <patternFill patternType="solid">
        <fgColor theme="6"/>
        <bgColor indexed="64"/>
      </patternFill>
    </fill>
  </fills>
  <borders count="2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top/>
      <bottom style="thin">
        <color rgb="FF00000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12" fillId="0" borderId="0" applyFont="0" applyFill="0" applyBorder="0" applyAlignment="0" applyProtection="0">
      <alignment vertical="center"/>
    </xf>
    <xf numFmtId="0" fontId="36" fillId="13" borderId="0" applyNumberFormat="0" applyBorder="0" applyAlignment="0" applyProtection="0">
      <alignment vertical="center"/>
    </xf>
    <xf numFmtId="0" fontId="40" fillId="10" borderId="18"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36" fillId="4" borderId="0" applyNumberFormat="0" applyBorder="0" applyAlignment="0" applyProtection="0">
      <alignment vertical="center"/>
    </xf>
    <xf numFmtId="0" fontId="37" fillId="5" borderId="0" applyNumberFormat="0" applyBorder="0" applyAlignment="0" applyProtection="0">
      <alignment vertical="center"/>
    </xf>
    <xf numFmtId="43" fontId="12" fillId="0" borderId="0" applyFont="0" applyFill="0" applyBorder="0" applyAlignment="0" applyProtection="0">
      <alignment vertical="center"/>
    </xf>
    <xf numFmtId="0" fontId="38" fillId="9" borderId="0" applyNumberFormat="0" applyBorder="0" applyAlignment="0" applyProtection="0">
      <alignment vertical="center"/>
    </xf>
    <xf numFmtId="0" fontId="45" fillId="0" borderId="0" applyNumberFormat="0" applyFill="0" applyBorder="0" applyAlignment="0" applyProtection="0">
      <alignment vertical="center"/>
    </xf>
    <xf numFmtId="9" fontId="12" fillId="0" borderId="0" applyFont="0" applyFill="0" applyBorder="0" applyAlignment="0" applyProtection="0">
      <alignment vertical="center"/>
    </xf>
    <xf numFmtId="0" fontId="46" fillId="0" borderId="0" applyNumberFormat="0" applyFill="0" applyBorder="0" applyAlignment="0" applyProtection="0">
      <alignment vertical="center"/>
    </xf>
    <xf numFmtId="0" fontId="12" fillId="19" borderId="22" applyNumberFormat="0" applyFont="0" applyAlignment="0" applyProtection="0">
      <alignment vertical="center"/>
    </xf>
    <xf numFmtId="0" fontId="38" fillId="22" borderId="0" applyNumberFormat="0" applyBorder="0" applyAlignment="0" applyProtection="0">
      <alignment vertical="center"/>
    </xf>
    <xf numFmtId="0" fontId="43"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20" applyNumberFormat="0" applyFill="0" applyAlignment="0" applyProtection="0">
      <alignment vertical="center"/>
    </xf>
    <xf numFmtId="0" fontId="44" fillId="0" borderId="20" applyNumberFormat="0" applyFill="0" applyAlignment="0" applyProtection="0">
      <alignment vertical="center"/>
    </xf>
    <xf numFmtId="0" fontId="38" fillId="8" borderId="0" applyNumberFormat="0" applyBorder="0" applyAlignment="0" applyProtection="0">
      <alignment vertical="center"/>
    </xf>
    <xf numFmtId="0" fontId="43" fillId="0" borderId="21" applyNumberFormat="0" applyFill="0" applyAlignment="0" applyProtection="0">
      <alignment vertical="center"/>
    </xf>
    <xf numFmtId="0" fontId="38" fillId="21" borderId="0" applyNumberFormat="0" applyBorder="0" applyAlignment="0" applyProtection="0">
      <alignment vertical="center"/>
    </xf>
    <xf numFmtId="0" fontId="42" fillId="18" borderId="19" applyNumberFormat="0" applyAlignment="0" applyProtection="0">
      <alignment vertical="center"/>
    </xf>
    <xf numFmtId="0" fontId="52" fillId="18" borderId="18" applyNumberFormat="0" applyAlignment="0" applyProtection="0">
      <alignment vertical="center"/>
    </xf>
    <xf numFmtId="0" fontId="53" fillId="31" borderId="24" applyNumberFormat="0" applyAlignment="0" applyProtection="0">
      <alignment vertical="center"/>
    </xf>
    <xf numFmtId="0" fontId="36" fillId="26" borderId="0" applyNumberFormat="0" applyBorder="0" applyAlignment="0" applyProtection="0">
      <alignment vertical="center"/>
    </xf>
    <xf numFmtId="0" fontId="38" fillId="17" borderId="0" applyNumberFormat="0" applyBorder="0" applyAlignment="0" applyProtection="0">
      <alignment vertical="center"/>
    </xf>
    <xf numFmtId="0" fontId="47" fillId="0" borderId="23" applyNumberFormat="0" applyFill="0" applyAlignment="0" applyProtection="0">
      <alignment vertical="center"/>
    </xf>
    <xf numFmtId="0" fontId="54" fillId="0" borderId="25" applyNumberFormat="0" applyFill="0" applyAlignment="0" applyProtection="0">
      <alignment vertical="center"/>
    </xf>
    <xf numFmtId="0" fontId="41" fillId="12" borderId="0" applyNumberFormat="0" applyBorder="0" applyAlignment="0" applyProtection="0">
      <alignment vertical="center"/>
    </xf>
    <xf numFmtId="0" fontId="39" fillId="7" borderId="0" applyNumberFormat="0" applyBorder="0" applyAlignment="0" applyProtection="0">
      <alignment vertical="center"/>
    </xf>
    <xf numFmtId="0" fontId="36" fillId="11" borderId="0" applyNumberFormat="0" applyBorder="0" applyAlignment="0" applyProtection="0">
      <alignment vertical="center"/>
    </xf>
    <xf numFmtId="0" fontId="38" fillId="16" borderId="0" applyNumberFormat="0" applyBorder="0" applyAlignment="0" applyProtection="0">
      <alignment vertical="center"/>
    </xf>
    <xf numFmtId="0" fontId="36" fillId="25" borderId="0" applyNumberFormat="0" applyBorder="0" applyAlignment="0" applyProtection="0">
      <alignment vertical="center"/>
    </xf>
    <xf numFmtId="0" fontId="36" fillId="30" borderId="0" applyNumberFormat="0" applyBorder="0" applyAlignment="0" applyProtection="0">
      <alignment vertical="center"/>
    </xf>
    <xf numFmtId="0" fontId="36" fillId="24" borderId="0" applyNumberFormat="0" applyBorder="0" applyAlignment="0" applyProtection="0">
      <alignment vertical="center"/>
    </xf>
    <xf numFmtId="0" fontId="36" fillId="29" borderId="0" applyNumberFormat="0" applyBorder="0" applyAlignment="0" applyProtection="0">
      <alignment vertical="center"/>
    </xf>
    <xf numFmtId="0" fontId="38" fillId="33" borderId="0" applyNumberFormat="0" applyBorder="0" applyAlignment="0" applyProtection="0">
      <alignment vertical="center"/>
    </xf>
    <xf numFmtId="0" fontId="38" fillId="15" borderId="0" applyNumberFormat="0" applyBorder="0" applyAlignment="0" applyProtection="0">
      <alignment vertical="center"/>
    </xf>
    <xf numFmtId="0" fontId="36" fillId="23" borderId="0" applyNumberFormat="0" applyBorder="0" applyAlignment="0" applyProtection="0">
      <alignment vertical="center"/>
    </xf>
    <xf numFmtId="0" fontId="36" fillId="28" borderId="0" applyNumberFormat="0" applyBorder="0" applyAlignment="0" applyProtection="0">
      <alignment vertical="center"/>
    </xf>
    <xf numFmtId="0" fontId="38" fillId="32" borderId="0" applyNumberFormat="0" applyBorder="0" applyAlignment="0" applyProtection="0">
      <alignment vertical="center"/>
    </xf>
    <xf numFmtId="0" fontId="36" fillId="3" borderId="0" applyNumberFormat="0" applyBorder="0" applyAlignment="0" applyProtection="0">
      <alignment vertical="center"/>
    </xf>
    <xf numFmtId="0" fontId="38" fillId="6" borderId="0" applyNumberFormat="0" applyBorder="0" applyAlignment="0" applyProtection="0">
      <alignment vertical="center"/>
    </xf>
    <xf numFmtId="0" fontId="38" fillId="14" borderId="0" applyNumberFormat="0" applyBorder="0" applyAlignment="0" applyProtection="0">
      <alignment vertical="center"/>
    </xf>
    <xf numFmtId="0" fontId="36" fillId="27" borderId="0" applyNumberFormat="0" applyBorder="0" applyAlignment="0" applyProtection="0">
      <alignment vertical="center"/>
    </xf>
    <xf numFmtId="0" fontId="38" fillId="20" borderId="0" applyNumberFormat="0" applyBorder="0" applyAlignment="0" applyProtection="0">
      <alignment vertical="center"/>
    </xf>
    <xf numFmtId="0" fontId="0" fillId="0" borderId="0">
      <alignment vertical="top"/>
      <protection locked="0"/>
    </xf>
  </cellStyleXfs>
  <cellXfs count="224">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wrapText="1"/>
    </xf>
    <xf numFmtId="0" fontId="6" fillId="0" borderId="6" xfId="49" applyFont="1" applyFill="1" applyBorder="1" applyAlignment="1" applyProtection="1">
      <alignment vertical="center" wrapText="1"/>
    </xf>
    <xf numFmtId="0" fontId="6" fillId="0" borderId="6" xfId="49" applyFont="1" applyFill="1" applyBorder="1" applyAlignment="1" applyProtection="1">
      <alignment horizontal="center" vertical="center" wrapText="1"/>
    </xf>
    <xf numFmtId="0" fontId="6" fillId="0" borderId="6" xfId="49" applyFont="1" applyFill="1" applyBorder="1" applyAlignment="1" applyProtection="1">
      <alignment horizontal="left" vertical="center" wrapText="1" indent="1"/>
    </xf>
    <xf numFmtId="0" fontId="8" fillId="0" borderId="7" xfId="49" applyFont="1" applyFill="1" applyBorder="1" applyAlignment="1" applyProtection="1">
      <alignment vertical="center" wrapText="1"/>
    </xf>
    <xf numFmtId="176" fontId="6" fillId="0" borderId="6" xfId="49" applyNumberFormat="1" applyFont="1" applyFill="1" applyBorder="1" applyAlignment="1" applyProtection="1">
      <alignment horizontal="center" vertical="center" wrapText="1"/>
    </xf>
    <xf numFmtId="0" fontId="9" fillId="0" borderId="0" xfId="49" applyFont="1" applyFill="1" applyBorder="1" applyAlignment="1" applyProtection="1">
      <alignment vertical="top"/>
      <protection locked="0"/>
    </xf>
    <xf numFmtId="0" fontId="10" fillId="0" borderId="0" xfId="49" applyFont="1" applyFill="1" applyBorder="1" applyAlignment="1" applyProtection="1">
      <alignment vertical="top"/>
      <protection locked="0"/>
    </xf>
    <xf numFmtId="0" fontId="11" fillId="0" borderId="0" xfId="49" applyFont="1" applyFill="1" applyBorder="1" applyAlignment="1" applyProtection="1">
      <alignment horizontal="center" vertical="center"/>
    </xf>
    <xf numFmtId="0" fontId="11" fillId="0" borderId="0" xfId="49" applyFont="1" applyFill="1" applyBorder="1" applyAlignment="1" applyProtection="1">
      <alignment horizontal="center" vertical="center"/>
      <protection locked="0"/>
    </xf>
    <xf numFmtId="0" fontId="5" fillId="0" borderId="0" xfId="49" applyFont="1" applyFill="1" applyBorder="1" applyAlignment="1" applyProtection="1">
      <alignment horizontal="left" vertical="center"/>
      <protection locked="0"/>
    </xf>
    <xf numFmtId="0" fontId="9" fillId="0" borderId="0" xfId="49" applyFont="1" applyFill="1" applyBorder="1" applyAlignment="1" applyProtection="1">
      <alignment vertical="center"/>
    </xf>
    <xf numFmtId="0" fontId="5" fillId="0" borderId="6" xfId="49" applyFont="1" applyFill="1" applyBorder="1" applyAlignment="1" applyProtection="1">
      <alignment horizontal="center" vertical="center"/>
      <protection locked="0"/>
    </xf>
    <xf numFmtId="0" fontId="5" fillId="0" borderId="6" xfId="49" applyFont="1" applyFill="1" applyBorder="1" applyAlignment="1" applyProtection="1">
      <alignment vertical="center" wrapText="1"/>
    </xf>
    <xf numFmtId="0" fontId="5" fillId="0" borderId="6" xfId="49" applyFont="1" applyFill="1" applyBorder="1" applyAlignment="1" applyProtection="1">
      <alignment vertical="center" wrapText="1"/>
      <protection locked="0"/>
    </xf>
    <xf numFmtId="0" fontId="12" fillId="0" borderId="0" xfId="0" applyFont="1" applyFill="1" applyAlignment="1">
      <alignment vertical="center"/>
    </xf>
    <xf numFmtId="0" fontId="8" fillId="0" borderId="0" xfId="49" applyFont="1" applyFill="1" applyBorder="1" applyAlignment="1" applyProtection="1">
      <alignment horizontal="right" vertical="center"/>
      <protection locked="0"/>
    </xf>
    <xf numFmtId="0" fontId="1" fillId="0" borderId="0" xfId="49" applyFont="1" applyFill="1" applyBorder="1" applyAlignment="1" applyProtection="1"/>
    <xf numFmtId="0" fontId="13"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5" fillId="0" borderId="0" xfId="49" applyFont="1" applyFill="1" applyBorder="1" applyAlignment="1" applyProtection="1">
      <alignment horizontal="right" wrapText="1"/>
    </xf>
    <xf numFmtId="0" fontId="5" fillId="0" borderId="1" xfId="49" applyFont="1" applyFill="1" applyBorder="1" applyAlignment="1" applyProtection="1">
      <alignment horizontal="center" vertical="center"/>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8" xfId="49" applyFont="1" applyFill="1" applyBorder="1" applyAlignment="1" applyProtection="1">
      <alignment horizontal="center" vertical="center"/>
    </xf>
    <xf numFmtId="0" fontId="5" fillId="0" borderId="5" xfId="49" applyFont="1" applyFill="1" applyBorder="1" applyAlignment="1" applyProtection="1">
      <alignment horizontal="center" vertical="center"/>
    </xf>
    <xf numFmtId="0" fontId="5" fillId="0" borderId="9" xfId="49" applyFont="1" applyFill="1" applyBorder="1" applyAlignment="1" applyProtection="1">
      <alignment horizontal="center" vertical="center"/>
    </xf>
    <xf numFmtId="0" fontId="5" fillId="0" borderId="1" xfId="49"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9" fillId="0" borderId="2" xfId="49" applyFont="1" applyFill="1" applyBorder="1" applyAlignment="1" applyProtection="1">
      <alignment horizontal="center" vertical="center"/>
    </xf>
    <xf numFmtId="0" fontId="5" fillId="0" borderId="6" xfId="49" applyFont="1" applyFill="1" applyBorder="1" applyAlignment="1" applyProtection="1">
      <alignment vertical="center"/>
    </xf>
    <xf numFmtId="0" fontId="9" fillId="0" borderId="2" xfId="49" applyFont="1" applyFill="1" applyBorder="1" applyAlignment="1" applyProtection="1">
      <alignment vertical="center"/>
    </xf>
    <xf numFmtId="0" fontId="5" fillId="0" borderId="6" xfId="49" applyFont="1" applyFill="1" applyBorder="1" applyAlignment="1" applyProtection="1">
      <alignment vertical="center"/>
      <protection locked="0"/>
    </xf>
    <xf numFmtId="0" fontId="9" fillId="0" borderId="2" xfId="49" applyFont="1" applyFill="1" applyBorder="1" applyAlignment="1" applyProtection="1">
      <alignment vertical="center"/>
      <protection locked="0"/>
    </xf>
    <xf numFmtId="0" fontId="5" fillId="0" borderId="0" xfId="49" applyFont="1" applyFill="1" applyBorder="1" applyAlignment="1" applyProtection="1"/>
    <xf numFmtId="0" fontId="5" fillId="0" borderId="0" xfId="49" applyFont="1" applyFill="1" applyBorder="1" applyAlignment="1" applyProtection="1">
      <alignment horizontal="right"/>
      <protection locked="0"/>
    </xf>
    <xf numFmtId="0" fontId="14" fillId="0" borderId="0" xfId="49" applyFont="1" applyFill="1" applyBorder="1" applyAlignment="1" applyProtection="1">
      <alignment vertical="top"/>
      <protection locked="0"/>
    </xf>
    <xf numFmtId="0" fontId="1" fillId="0" borderId="0" xfId="49" applyFont="1" applyFill="1" applyBorder="1" applyAlignment="1" applyProtection="1">
      <alignment wrapText="1"/>
    </xf>
    <xf numFmtId="0" fontId="15" fillId="0" borderId="0" xfId="49" applyFont="1" applyFill="1" applyBorder="1" applyAlignment="1" applyProtection="1">
      <alignment horizontal="center" vertical="center" wrapText="1"/>
    </xf>
    <xf numFmtId="0" fontId="9" fillId="0" borderId="0" xfId="49" applyFont="1" applyFill="1" applyBorder="1" applyAlignment="1" applyProtection="1">
      <alignment wrapText="1"/>
    </xf>
    <xf numFmtId="0" fontId="9" fillId="0" borderId="1"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9" xfId="49" applyFont="1" applyFill="1" applyBorder="1" applyAlignment="1" applyProtection="1">
      <alignment horizontal="center" vertical="center" wrapText="1"/>
    </xf>
    <xf numFmtId="0" fontId="5" fillId="0" borderId="12" xfId="49" applyFont="1" applyFill="1" applyBorder="1" applyAlignment="1" applyProtection="1">
      <alignment horizontal="center" vertical="center" wrapText="1"/>
    </xf>
    <xf numFmtId="0" fontId="5" fillId="0" borderId="5"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left" vertical="center" wrapText="1"/>
    </xf>
    <xf numFmtId="0" fontId="8" fillId="0" borderId="1" xfId="49" applyFont="1" applyFill="1" applyBorder="1" applyAlignment="1" applyProtection="1">
      <alignment vertical="center" wrapText="1"/>
      <protection locked="0"/>
    </xf>
    <xf numFmtId="4" fontId="8" fillId="0" borderId="7" xfId="49" applyNumberFormat="1" applyFont="1" applyFill="1" applyBorder="1" applyAlignment="1" applyProtection="1">
      <alignment vertical="center"/>
    </xf>
    <xf numFmtId="0" fontId="8" fillId="0" borderId="6" xfId="49" applyFont="1" applyFill="1" applyBorder="1" applyAlignment="1" applyProtection="1">
      <alignment vertical="center"/>
      <protection locked="0"/>
    </xf>
    <xf numFmtId="0" fontId="8" fillId="0" borderId="6" xfId="49" applyFont="1" applyFill="1" applyBorder="1" applyAlignment="1" applyProtection="1">
      <alignment vertical="center" wrapText="1"/>
    </xf>
    <xf numFmtId="0" fontId="5" fillId="0" borderId="4" xfId="49" applyFont="1" applyFill="1" applyBorder="1" applyAlignment="1" applyProtection="1">
      <alignment horizontal="center" vertical="center"/>
    </xf>
    <xf numFmtId="0" fontId="3" fillId="0" borderId="0" xfId="49" applyFont="1" applyFill="1" applyBorder="1" applyAlignment="1" applyProtection="1">
      <alignment wrapText="1"/>
      <protection locked="0"/>
    </xf>
    <xf numFmtId="0" fontId="5" fillId="0" borderId="0" xfId="49" applyFont="1" applyFill="1" applyBorder="1" applyAlignment="1" applyProtection="1">
      <alignment wrapText="1"/>
      <protection locked="0"/>
    </xf>
    <xf numFmtId="0" fontId="5" fillId="0" borderId="3" xfId="49" applyFont="1" applyFill="1" applyBorder="1" applyAlignment="1" applyProtection="1">
      <alignment horizontal="center" vertical="center" wrapText="1"/>
      <protection locked="0"/>
    </xf>
    <xf numFmtId="0" fontId="5" fillId="0" borderId="13"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wrapText="1"/>
      <protection locked="0"/>
    </xf>
    <xf numFmtId="0" fontId="10" fillId="0" borderId="0" xfId="49" applyFont="1" applyFill="1" applyBorder="1" applyAlignment="1" applyProtection="1">
      <alignment vertical="top" wrapText="1"/>
      <protection locked="0"/>
    </xf>
    <xf numFmtId="0" fontId="8" fillId="0" borderId="0" xfId="49" applyFont="1" applyFill="1" applyBorder="1" applyAlignment="1" applyProtection="1">
      <alignment horizontal="right" vertical="center" wrapText="1"/>
      <protection locked="0"/>
    </xf>
    <xf numFmtId="0" fontId="8" fillId="0" borderId="0" xfId="49" applyFont="1" applyFill="1" applyBorder="1" applyAlignment="1" applyProtection="1">
      <alignment horizontal="right" vertical="center" wrapText="1"/>
    </xf>
    <xf numFmtId="0" fontId="9" fillId="0" borderId="0" xfId="49" applyFont="1" applyFill="1" applyBorder="1" applyAlignment="1" applyProtection="1">
      <alignment vertical="top" wrapText="1"/>
      <protection locked="0"/>
    </xf>
    <xf numFmtId="0" fontId="5" fillId="0" borderId="4" xfId="49" applyFont="1" applyFill="1" applyBorder="1" applyAlignment="1" applyProtection="1">
      <alignment horizontal="center" vertical="center" wrapText="1"/>
    </xf>
    <xf numFmtId="0" fontId="9" fillId="0" borderId="12" xfId="49" applyFont="1" applyFill="1" applyBorder="1" applyAlignment="1" applyProtection="1">
      <alignment horizontal="center" vertical="center" wrapText="1"/>
      <protection locked="0"/>
    </xf>
    <xf numFmtId="0" fontId="16" fillId="0" borderId="0" xfId="49" applyFont="1" applyFill="1" applyBorder="1" applyAlignment="1" applyProtection="1">
      <alignment vertical="top"/>
      <protection locked="0"/>
    </xf>
    <xf numFmtId="0" fontId="5" fillId="0" borderId="7" xfId="49" applyFont="1" applyFill="1" applyBorder="1" applyAlignment="1" applyProtection="1">
      <alignment horizontal="center" vertical="center"/>
    </xf>
    <xf numFmtId="0" fontId="5" fillId="0" borderId="7" xfId="49" applyFont="1" applyFill="1" applyBorder="1" applyAlignment="1" applyProtection="1">
      <alignment horizontal="center" vertical="center"/>
      <protection locked="0"/>
    </xf>
    <xf numFmtId="0" fontId="8" fillId="0" borderId="5" xfId="49" applyFont="1" applyFill="1" applyBorder="1" applyAlignment="1" applyProtection="1">
      <alignment vertical="center" wrapText="1"/>
    </xf>
    <xf numFmtId="4" fontId="8" fillId="0" borderId="7" xfId="49" applyNumberFormat="1" applyFont="1" applyFill="1" applyBorder="1" applyAlignment="1" applyProtection="1">
      <alignment vertical="center"/>
      <protection locked="0"/>
    </xf>
    <xf numFmtId="0" fontId="8" fillId="0" borderId="14" xfId="49" applyFont="1" applyFill="1" applyBorder="1" applyAlignment="1" applyProtection="1">
      <alignment horizontal="center" vertical="center"/>
    </xf>
    <xf numFmtId="0" fontId="8" fillId="0" borderId="13" xfId="49" applyFont="1" applyFill="1" applyBorder="1" applyAlignment="1" applyProtection="1">
      <alignment horizontal="left" vertical="center"/>
    </xf>
    <xf numFmtId="0" fontId="8" fillId="0" borderId="7" xfId="49" applyFont="1" applyFill="1" applyBorder="1" applyAlignment="1" applyProtection="1">
      <alignment horizontal="right" vertical="center"/>
    </xf>
    <xf numFmtId="0" fontId="13"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right" vertical="center"/>
    </xf>
    <xf numFmtId="0" fontId="5" fillId="0" borderId="0" xfId="49" applyFont="1" applyFill="1" applyBorder="1" applyAlignment="1" applyProtection="1">
      <alignment horizontal="right"/>
    </xf>
    <xf numFmtId="49" fontId="1" fillId="0" borderId="0" xfId="49" applyNumberFormat="1" applyFont="1" applyFill="1" applyBorder="1" applyAlignment="1" applyProtection="1"/>
    <xf numFmtId="49" fontId="17" fillId="0" borderId="0" xfId="49" applyNumberFormat="1" applyFont="1" applyFill="1" applyBorder="1" applyAlignment="1" applyProtection="1"/>
    <xf numFmtId="0" fontId="17" fillId="0" borderId="0" xfId="49" applyFont="1" applyFill="1" applyBorder="1" applyAlignment="1" applyProtection="1">
      <alignment horizontal="right"/>
    </xf>
    <xf numFmtId="0" fontId="3" fillId="0" borderId="0" xfId="49" applyFont="1" applyFill="1" applyBorder="1" applyAlignment="1" applyProtection="1">
      <alignment horizontal="right"/>
    </xf>
    <xf numFmtId="0" fontId="18" fillId="0" borderId="0" xfId="49" applyFont="1" applyFill="1" applyBorder="1" applyAlignment="1" applyProtection="1">
      <alignment horizontal="center" vertical="center" wrapText="1"/>
    </xf>
    <xf numFmtId="0" fontId="19" fillId="0" borderId="0" xfId="49" applyFont="1" applyFill="1" applyBorder="1" applyAlignment="1" applyProtection="1">
      <alignment horizontal="center" vertical="center"/>
    </xf>
    <xf numFmtId="0" fontId="20" fillId="0" borderId="0" xfId="49" applyFont="1" applyFill="1" applyBorder="1" applyAlignment="1" applyProtection="1">
      <alignment horizontal="right"/>
    </xf>
    <xf numFmtId="49" fontId="5" fillId="0" borderId="1" xfId="49" applyNumberFormat="1" applyFont="1" applyFill="1" applyBorder="1" applyAlignment="1" applyProtection="1">
      <alignment horizontal="center" vertical="center" wrapText="1"/>
    </xf>
    <xf numFmtId="49" fontId="5" fillId="0" borderId="9" xfId="49" applyNumberFormat="1" applyFont="1" applyFill="1" applyBorder="1" applyAlignment="1" applyProtection="1">
      <alignment horizontal="center" vertical="center" wrapText="1"/>
    </xf>
    <xf numFmtId="49" fontId="5" fillId="0" borderId="6" xfId="49" applyNumberFormat="1" applyFont="1" applyFill="1" applyBorder="1" applyAlignment="1" applyProtection="1">
      <alignment horizontal="center" vertical="center"/>
    </xf>
    <xf numFmtId="49" fontId="5" fillId="0" borderId="2"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4" fontId="8" fillId="0" borderId="6" xfId="49" applyNumberFormat="1" applyFont="1" applyFill="1" applyBorder="1" applyAlignment="1" applyProtection="1">
      <alignment vertical="center"/>
      <protection locked="0"/>
    </xf>
    <xf numFmtId="0" fontId="21" fillId="0" borderId="0" xfId="49" applyFont="1" applyFill="1" applyBorder="1" applyAlignment="1" applyProtection="1">
      <alignment vertical="top"/>
      <protection locked="0"/>
    </xf>
    <xf numFmtId="0" fontId="1" fillId="0" borderId="0" xfId="49" applyFont="1" applyFill="1" applyBorder="1" applyAlignment="1" applyProtection="1">
      <alignment vertical="center" wrapText="1"/>
    </xf>
    <xf numFmtId="0" fontId="5" fillId="0" borderId="6" xfId="49" applyFont="1" applyFill="1" applyBorder="1" applyAlignment="1" applyProtection="1">
      <alignment horizontal="center" vertical="center" wrapText="1"/>
      <protection locked="0"/>
    </xf>
    <xf numFmtId="0" fontId="5" fillId="0" borderId="1" xfId="49" applyFont="1" applyFill="1" applyBorder="1" applyAlignment="1" applyProtection="1">
      <alignment vertical="center" wrapText="1"/>
    </xf>
    <xf numFmtId="0" fontId="1" fillId="0" borderId="9" xfId="49" applyFont="1" applyFill="1" applyBorder="1" applyAlignment="1" applyProtection="1">
      <alignment vertical="center"/>
    </xf>
    <xf numFmtId="0" fontId="1" fillId="0" borderId="5" xfId="49" applyFont="1" applyFill="1" applyBorder="1" applyAlignment="1" applyProtection="1">
      <alignment vertical="center"/>
    </xf>
    <xf numFmtId="0" fontId="11" fillId="0" borderId="0" xfId="49" applyFont="1" applyFill="1" applyBorder="1" applyAlignment="1" applyProtection="1">
      <alignment horizontal="center" vertical="center" wrapText="1"/>
    </xf>
    <xf numFmtId="0" fontId="9" fillId="0" borderId="0" xfId="49" applyFont="1" applyFill="1" applyBorder="1" applyAlignment="1" applyProtection="1">
      <alignment vertical="center" wrapText="1"/>
    </xf>
    <xf numFmtId="0" fontId="5" fillId="0" borderId="1" xfId="49" applyFont="1" applyFill="1" applyBorder="1" applyAlignment="1" applyProtection="1">
      <alignment horizontal="center" vertical="center" wrapText="1"/>
      <protection locked="0"/>
    </xf>
    <xf numFmtId="0" fontId="5" fillId="0" borderId="9"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protection locked="0"/>
    </xf>
    <xf numFmtId="0" fontId="3" fillId="0" borderId="6" xfId="49" applyFont="1" applyFill="1" applyBorder="1" applyAlignment="1" applyProtection="1">
      <alignment horizontal="center" vertical="center"/>
    </xf>
    <xf numFmtId="0" fontId="1" fillId="0"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0" fillId="0" borderId="3" xfId="49" applyFont="1" applyFill="1" applyBorder="1" applyAlignment="1" applyProtection="1">
      <alignment horizontal="left" vertical="center"/>
    </xf>
    <xf numFmtId="0" fontId="10" fillId="0" borderId="4"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4" fontId="10" fillId="0" borderId="5" xfId="49" applyNumberFormat="1" applyFont="1" applyFill="1" applyBorder="1" applyAlignment="1" applyProtection="1">
      <alignment vertical="center"/>
      <protection locked="0"/>
    </xf>
    <xf numFmtId="4" fontId="10" fillId="0" borderId="5" xfId="49" applyNumberFormat="1" applyFont="1" applyFill="1" applyBorder="1" applyAlignment="1" applyProtection="1">
      <alignment vertical="center"/>
    </xf>
    <xf numFmtId="0" fontId="10" fillId="0" borderId="5" xfId="49" applyFont="1" applyFill="1" applyBorder="1" applyAlignment="1" applyProtection="1">
      <alignment vertical="center"/>
    </xf>
    <xf numFmtId="0" fontId="10" fillId="0" borderId="5" xfId="49" applyFont="1" applyFill="1" applyBorder="1" applyAlignment="1" applyProtection="1">
      <alignment vertical="center"/>
      <protection locked="0"/>
    </xf>
    <xf numFmtId="0" fontId="2" fillId="0" borderId="0" xfId="49" applyFont="1" applyFill="1" applyBorder="1" applyAlignment="1" applyProtection="1">
      <alignment wrapText="1"/>
    </xf>
    <xf numFmtId="49" fontId="1" fillId="0" borderId="0" xfId="49" applyNumberFormat="1" applyFont="1" applyFill="1" applyBorder="1" applyAlignment="1" applyProtection="1">
      <alignment wrapText="1"/>
    </xf>
    <xf numFmtId="0" fontId="22" fillId="0" borderId="0" xfId="49" applyFont="1" applyFill="1" applyBorder="1" applyAlignment="1" applyProtection="1">
      <alignment horizontal="center" vertical="center"/>
    </xf>
    <xf numFmtId="0" fontId="22" fillId="0" borderId="0" xfId="49" applyFont="1" applyFill="1" applyBorder="1" applyAlignment="1" applyProtection="1">
      <alignment horizontal="center" vertical="center" wrapText="1"/>
    </xf>
    <xf numFmtId="49" fontId="9" fillId="0" borderId="0" xfId="49" applyNumberFormat="1" applyFont="1" applyFill="1" applyBorder="1" applyAlignment="1" applyProtection="1"/>
    <xf numFmtId="49" fontId="9" fillId="0" borderId="0" xfId="49" applyNumberFormat="1" applyFont="1" applyFill="1" applyBorder="1" applyAlignment="1" applyProtection="1">
      <alignment wrapText="1"/>
    </xf>
    <xf numFmtId="49" fontId="5" fillId="0" borderId="5" xfId="49" applyNumberFormat="1" applyFont="1" applyFill="1" applyBorder="1" applyAlignment="1" applyProtection="1">
      <alignment horizontal="center" vertical="center" wrapText="1"/>
    </xf>
    <xf numFmtId="49" fontId="5" fillId="0" borderId="6" xfId="49" applyNumberFormat="1" applyFont="1" applyFill="1" applyBorder="1" applyAlignment="1" applyProtection="1">
      <alignment horizontal="center" vertical="center" wrapText="1"/>
    </xf>
    <xf numFmtId="4" fontId="8" fillId="0" borderId="6" xfId="49" applyNumberFormat="1" applyFont="1" applyFill="1" applyBorder="1" applyAlignment="1" applyProtection="1">
      <alignment vertical="center"/>
    </xf>
    <xf numFmtId="49" fontId="1" fillId="0" borderId="6" xfId="49" applyNumberFormat="1" applyFont="1" applyFill="1" applyBorder="1" applyAlignment="1" applyProtection="1"/>
    <xf numFmtId="49" fontId="1" fillId="0" borderId="6" xfId="49" applyNumberFormat="1" applyFont="1" applyFill="1" applyBorder="1" applyAlignment="1" applyProtection="1">
      <alignment wrapText="1"/>
    </xf>
    <xf numFmtId="0" fontId="8" fillId="0" borderId="6" xfId="49" applyFont="1" applyFill="1" applyBorder="1" applyAlignment="1" applyProtection="1">
      <alignment vertical="center"/>
    </xf>
    <xf numFmtId="0" fontId="1" fillId="0" borderId="6" xfId="49" applyFont="1" applyFill="1" applyBorder="1" applyAlignment="1" applyProtection="1">
      <alignment wrapText="1"/>
    </xf>
    <xf numFmtId="0" fontId="3" fillId="0" borderId="0" xfId="49" applyFont="1" applyFill="1" applyBorder="1" applyAlignment="1" applyProtection="1">
      <alignment horizontal="right" vertical="center" wrapText="1"/>
    </xf>
    <xf numFmtId="0" fontId="9" fillId="0" borderId="0" xfId="49" applyFont="1" applyFill="1" applyAlignment="1" applyProtection="1">
      <alignment horizontal="center" wrapText="1"/>
    </xf>
    <xf numFmtId="0" fontId="9" fillId="0" borderId="0" xfId="49" applyFont="1" applyFill="1" applyAlignment="1" applyProtection="1">
      <alignment horizontal="right" wrapText="1"/>
    </xf>
    <xf numFmtId="0" fontId="1" fillId="0" borderId="6" xfId="49" applyFont="1" applyFill="1" applyBorder="1" applyAlignment="1" applyProtection="1">
      <alignment horizontal="center" vertical="center"/>
    </xf>
    <xf numFmtId="0" fontId="1" fillId="0" borderId="6" xfId="49" applyFont="1" applyFill="1" applyBorder="1" applyAlignment="1" applyProtection="1">
      <alignment horizontal="center" vertical="center" wrapText="1"/>
    </xf>
    <xf numFmtId="0" fontId="23" fillId="0" borderId="0" xfId="0" applyFont="1" applyFill="1" applyBorder="1" applyAlignment="1"/>
    <xf numFmtId="0" fontId="23" fillId="0" borderId="0" xfId="0" applyFont="1" applyFill="1" applyBorder="1" applyAlignment="1">
      <alignment vertical="center"/>
    </xf>
    <xf numFmtId="0" fontId="24" fillId="0" borderId="0" xfId="0" applyFont="1" applyFill="1" applyBorder="1" applyAlignment="1">
      <alignment horizontal="center" vertical="center" wrapText="1"/>
    </xf>
    <xf numFmtId="0" fontId="25" fillId="0" borderId="0" xfId="0" applyFont="1" applyFill="1" applyBorder="1" applyAlignment="1">
      <alignment vertical="center"/>
    </xf>
    <xf numFmtId="0" fontId="26" fillId="0" borderId="15" xfId="0" applyFont="1" applyFill="1" applyBorder="1" applyAlignment="1">
      <alignment vertical="center"/>
    </xf>
    <xf numFmtId="0" fontId="26" fillId="0" borderId="15" xfId="0" applyFont="1" applyFill="1" applyBorder="1" applyAlignment="1">
      <alignment horizontal="right" vertical="center"/>
    </xf>
    <xf numFmtId="0" fontId="27" fillId="0" borderId="16"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7" fillId="0" borderId="8" xfId="0" applyFont="1" applyFill="1" applyBorder="1" applyAlignment="1">
      <alignment horizontal="center" vertical="center"/>
    </xf>
    <xf numFmtId="177" fontId="27" fillId="0" borderId="8" xfId="0" applyNumberFormat="1" applyFont="1" applyFill="1" applyBorder="1" applyAlignment="1">
      <alignment horizontal="center" vertical="center"/>
    </xf>
    <xf numFmtId="10" fontId="27" fillId="0" borderId="8" xfId="0" applyNumberFormat="1" applyFont="1" applyFill="1" applyBorder="1" applyAlignment="1">
      <alignment horizontal="center" vertical="center"/>
    </xf>
    <xf numFmtId="0" fontId="27" fillId="0" borderId="8" xfId="0" applyFont="1" applyFill="1" applyBorder="1" applyAlignment="1">
      <alignment vertical="center"/>
    </xf>
    <xf numFmtId="0" fontId="29" fillId="0" borderId="0" xfId="0" applyFont="1" applyFill="1" applyBorder="1" applyAlignment="1">
      <alignment horizontal="left" vertical="top" wrapText="1"/>
    </xf>
    <xf numFmtId="0" fontId="7" fillId="0" borderId="0" xfId="49" applyFont="1" applyFill="1" applyBorder="1" applyAlignment="1" applyProtection="1">
      <alignment horizontal="center"/>
    </xf>
    <xf numFmtId="0" fontId="7" fillId="0" borderId="0" xfId="49" applyFont="1" applyFill="1" applyBorder="1" applyAlignment="1" applyProtection="1">
      <alignment horizontal="center" wrapText="1"/>
    </xf>
    <xf numFmtId="0" fontId="7" fillId="0" borderId="0" xfId="49" applyFont="1" applyFill="1" applyBorder="1" applyAlignment="1" applyProtection="1">
      <alignment wrapText="1"/>
    </xf>
    <xf numFmtId="0" fontId="7" fillId="0" borderId="0" xfId="49" applyFont="1" applyFill="1" applyBorder="1" applyAlignment="1" applyProtection="1"/>
    <xf numFmtId="0" fontId="1" fillId="0" borderId="0" xfId="49" applyFont="1" applyFill="1" applyBorder="1" applyAlignment="1" applyProtection="1">
      <alignment horizontal="center" wrapText="1"/>
    </xf>
    <xf numFmtId="0" fontId="1" fillId="0" borderId="0" xfId="49" applyFont="1" applyFill="1" applyBorder="1" applyAlignment="1" applyProtection="1">
      <alignment horizontal="right" wrapText="1"/>
    </xf>
    <xf numFmtId="0" fontId="9" fillId="0" borderId="0" xfId="49" applyFont="1" applyFill="1" applyBorder="1" applyAlignment="1" applyProtection="1">
      <alignment horizontal="center" wrapText="1"/>
    </xf>
    <xf numFmtId="0" fontId="9" fillId="0" borderId="0" xfId="49" applyFont="1" applyFill="1" applyBorder="1" applyAlignment="1" applyProtection="1">
      <alignment horizontal="right" wrapText="1"/>
    </xf>
    <xf numFmtId="0" fontId="7" fillId="0" borderId="2" xfId="49" applyFont="1" applyFill="1" applyBorder="1" applyAlignment="1" applyProtection="1">
      <alignment horizontal="center" vertical="center" wrapText="1"/>
    </xf>
    <xf numFmtId="4" fontId="7" fillId="0" borderId="6" xfId="49" applyNumberFormat="1" applyFont="1" applyFill="1" applyBorder="1" applyAlignment="1" applyProtection="1">
      <alignment vertical="center"/>
    </xf>
    <xf numFmtId="4" fontId="7" fillId="0" borderId="2" xfId="49" applyNumberFormat="1" applyFont="1" applyFill="1" applyBorder="1" applyAlignment="1" applyProtection="1">
      <alignment vertical="center"/>
    </xf>
    <xf numFmtId="0" fontId="30" fillId="0" borderId="0" xfId="0" applyFont="1" applyFill="1" applyAlignment="1">
      <alignment horizontal="left" vertical="top" wrapText="1"/>
    </xf>
    <xf numFmtId="0" fontId="1" fillId="0" borderId="0" xfId="49" applyFont="1" applyFill="1" applyBorder="1" applyAlignment="1" applyProtection="1">
      <alignment vertical="top"/>
    </xf>
    <xf numFmtId="0" fontId="31" fillId="0" borderId="0" xfId="49" applyFont="1" applyFill="1" applyBorder="1" applyAlignment="1" applyProtection="1">
      <alignment horizontal="center"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xf>
    <xf numFmtId="0" fontId="32"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0" fontId="8" fillId="0" borderId="6" xfId="49" applyFont="1" applyFill="1" applyBorder="1" applyAlignment="1" applyProtection="1">
      <alignment horizontal="left" vertical="center"/>
      <protection locked="0"/>
    </xf>
    <xf numFmtId="0" fontId="8" fillId="0" borderId="6" xfId="49" applyFont="1" applyFill="1" applyBorder="1" applyAlignment="1" applyProtection="1">
      <alignment horizontal="left" vertical="center"/>
    </xf>
    <xf numFmtId="0" fontId="33" fillId="0" borderId="6" xfId="49" applyFont="1" applyFill="1" applyBorder="1" applyAlignment="1" applyProtection="1">
      <alignment vertical="center"/>
    </xf>
    <xf numFmtId="0" fontId="1" fillId="0" borderId="6" xfId="49" applyFont="1" applyFill="1" applyBorder="1" applyAlignment="1" applyProtection="1">
      <alignment vertical="center"/>
    </xf>
    <xf numFmtId="0" fontId="33" fillId="0" borderId="6" xfId="49" applyFont="1" applyFill="1" applyBorder="1" applyAlignment="1" applyProtection="1">
      <alignment horizontal="center" vertical="center"/>
    </xf>
    <xf numFmtId="0" fontId="33" fillId="0" borderId="6" xfId="49" applyFont="1" applyFill="1" applyBorder="1" applyAlignment="1" applyProtection="1">
      <alignment horizontal="center" vertical="center"/>
      <protection locked="0"/>
    </xf>
    <xf numFmtId="4" fontId="33" fillId="0" borderId="6" xfId="49" applyNumberFormat="1" applyFont="1" applyFill="1" applyBorder="1" applyAlignment="1" applyProtection="1">
      <alignment vertical="center"/>
    </xf>
    <xf numFmtId="0" fontId="15"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protection locked="0"/>
    </xf>
    <xf numFmtId="0" fontId="1" fillId="0" borderId="4" xfId="49" applyFont="1" applyFill="1" applyBorder="1" applyAlignment="1" applyProtection="1">
      <alignment horizontal="center" vertical="center" wrapText="1"/>
    </xf>
    <xf numFmtId="0" fontId="1" fillId="0" borderId="6" xfId="49" applyFont="1" applyFill="1" applyBorder="1" applyAlignment="1" applyProtection="1"/>
    <xf numFmtId="0" fontId="22"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xf>
    <xf numFmtId="0" fontId="3" fillId="0" borderId="2" xfId="49" applyFont="1" applyFill="1" applyBorder="1" applyAlignment="1" applyProtection="1">
      <alignment horizontal="center" vertical="center"/>
    </xf>
    <xf numFmtId="0" fontId="8" fillId="0" borderId="6" xfId="49" applyFont="1" applyFill="1" applyBorder="1" applyAlignment="1" applyProtection="1">
      <alignment horizontal="center" vertical="center"/>
      <protection locked="0"/>
    </xf>
    <xf numFmtId="0" fontId="8" fillId="0" borderId="6" xfId="49" applyFont="1" applyFill="1" applyBorder="1" applyAlignment="1" applyProtection="1">
      <alignment horizontal="right" vertical="center"/>
      <protection locked="0"/>
    </xf>
    <xf numFmtId="0" fontId="3" fillId="0" borderId="0" xfId="49" applyFont="1" applyFill="1" applyBorder="1" applyAlignment="1" applyProtection="1">
      <protection locked="0"/>
    </xf>
    <xf numFmtId="0" fontId="5" fillId="0" borderId="0" xfId="49" applyFont="1" applyFill="1" applyBorder="1" applyAlignment="1" applyProtection="1">
      <protection locked="0"/>
    </xf>
    <xf numFmtId="0" fontId="1" fillId="2" borderId="7" xfId="49" applyFont="1" applyFill="1" applyBorder="1" applyAlignment="1" applyProtection="1">
      <alignment horizontal="center" vertical="center" wrapText="1"/>
      <protection locked="0"/>
    </xf>
    <xf numFmtId="0" fontId="3" fillId="0" borderId="6" xfId="49" applyFont="1" applyFill="1" applyBorder="1" applyAlignment="1" applyProtection="1">
      <alignment horizontal="center" vertical="center"/>
      <protection locked="0"/>
    </xf>
    <xf numFmtId="0" fontId="10" fillId="0" borderId="6" xfId="49" applyFont="1" applyFill="1" applyBorder="1" applyAlignment="1" applyProtection="1">
      <alignment vertical="top"/>
      <protection locked="0"/>
    </xf>
    <xf numFmtId="0" fontId="3" fillId="0" borderId="0" xfId="49" applyFont="1" applyFill="1" applyBorder="1" applyAlignment="1" applyProtection="1">
      <alignment horizontal="right" vertical="center"/>
      <protection locked="0"/>
    </xf>
    <xf numFmtId="0" fontId="1" fillId="2" borderId="4" xfId="49" applyFont="1" applyFill="1" applyBorder="1" applyAlignment="1" applyProtection="1">
      <alignment horizontal="center" vertical="center" wrapText="1"/>
      <protection locked="0"/>
    </xf>
    <xf numFmtId="0" fontId="34" fillId="0" borderId="0" xfId="49" applyFont="1" applyFill="1" applyBorder="1" applyAlignment="1" applyProtection="1">
      <alignment vertical="top"/>
      <protection locked="0"/>
    </xf>
    <xf numFmtId="0" fontId="8" fillId="0" borderId="0" xfId="49" applyFont="1" applyFill="1" applyBorder="1" applyAlignment="1" applyProtection="1">
      <alignment horizontal="right"/>
    </xf>
    <xf numFmtId="0" fontId="35" fillId="0" borderId="0" xfId="49" applyFont="1" applyFill="1" applyBorder="1" applyAlignment="1" applyProtection="1">
      <alignment horizontal="center" vertical="center"/>
    </xf>
    <xf numFmtId="0" fontId="35" fillId="0" borderId="0" xfId="49" applyFont="1" applyFill="1" applyBorder="1" applyAlignment="1" applyProtection="1">
      <alignment horizontal="center" vertical="top"/>
    </xf>
    <xf numFmtId="0" fontId="5" fillId="0" borderId="0" xfId="49" applyFont="1" applyFill="1" applyBorder="1" applyAlignment="1" applyProtection="1">
      <alignment horizontal="right" vertical="center"/>
    </xf>
    <xf numFmtId="4" fontId="8" fillId="0" borderId="6" xfId="49" applyNumberFormat="1" applyFont="1" applyFill="1" applyBorder="1" applyAlignment="1" applyProtection="1">
      <alignment horizontal="right" vertical="center"/>
    </xf>
    <xf numFmtId="4" fontId="8" fillId="0" borderId="6" xfId="49" applyNumberFormat="1" applyFont="1" applyFill="1" applyBorder="1" applyAlignment="1" applyProtection="1">
      <alignment horizontal="right" vertical="center"/>
      <protection locked="0"/>
    </xf>
    <xf numFmtId="0" fontId="8" fillId="0" borderId="5" xfId="49" applyFont="1" applyFill="1" applyBorder="1" applyAlignment="1" applyProtection="1">
      <alignment horizontal="left" vertical="center"/>
    </xf>
    <xf numFmtId="4" fontId="8" fillId="0" borderId="14" xfId="49" applyNumberFormat="1" applyFont="1" applyFill="1" applyBorder="1" applyAlignment="1" applyProtection="1">
      <alignment horizontal="right" vertical="center"/>
      <protection locked="0"/>
    </xf>
    <xf numFmtId="4" fontId="8" fillId="0" borderId="1" xfId="49" applyNumberFormat="1" applyFont="1" applyFill="1" applyBorder="1" applyAlignment="1" applyProtection="1">
      <alignment horizontal="right" vertical="center"/>
    </xf>
    <xf numFmtId="0" fontId="33" fillId="0" borderId="5" xfId="49" applyFont="1" applyFill="1" applyBorder="1" applyAlignment="1" applyProtection="1">
      <alignment horizontal="center" vertical="center"/>
    </xf>
    <xf numFmtId="4" fontId="33" fillId="0" borderId="14" xfId="49" applyNumberFormat="1" applyFont="1" applyFill="1" applyBorder="1" applyAlignment="1" applyProtection="1">
      <alignment horizontal="right" vertical="center"/>
    </xf>
    <xf numFmtId="0" fontId="33" fillId="0" borderId="2" xfId="49" applyFont="1" applyFill="1" applyBorder="1" applyAlignment="1" applyProtection="1">
      <alignment horizontal="center" vertical="center"/>
    </xf>
    <xf numFmtId="4" fontId="33" fillId="0" borderId="8" xfId="49" applyNumberFormat="1" applyFont="1" applyFill="1" applyBorder="1" applyAlignment="1" applyProtection="1">
      <alignment horizontal="right" vertical="center"/>
    </xf>
    <xf numFmtId="0" fontId="8" fillId="0" borderId="14" xfId="49" applyFont="1" applyFill="1" applyBorder="1" applyAlignment="1" applyProtection="1">
      <alignment horizontal="right" vertical="center"/>
    </xf>
    <xf numFmtId="0" fontId="8" fillId="0" borderId="2" xfId="49" applyFont="1" applyFill="1" applyBorder="1" applyAlignment="1" applyProtection="1">
      <alignment horizontal="left" vertical="center"/>
    </xf>
    <xf numFmtId="0" fontId="8" fillId="0" borderId="8" xfId="49" applyFont="1" applyFill="1" applyBorder="1" applyAlignment="1" applyProtection="1">
      <alignment horizontal="right" vertical="center"/>
    </xf>
    <xf numFmtId="0" fontId="33" fillId="0" borderId="5" xfId="49" applyFont="1" applyFill="1" applyBorder="1" applyAlignment="1" applyProtection="1">
      <alignment horizontal="center" vertical="center"/>
      <protection locked="0"/>
    </xf>
    <xf numFmtId="4" fontId="33" fillId="0" borderId="14"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workbookViewId="0">
      <selection activeCell="D20" sqref="D20"/>
    </sheetView>
  </sheetViews>
  <sheetFormatPr defaultColWidth="10.6666666666667" defaultRowHeight="12" customHeight="1" outlineLevelCol="3"/>
  <cols>
    <col min="1" max="1" width="46.1666666666667" style="29" customWidth="1"/>
    <col min="2" max="2" width="38" style="29" customWidth="1"/>
    <col min="3" max="3" width="47.1666666666667" style="29" customWidth="1"/>
    <col min="4" max="4" width="32.5222222222222" style="29" customWidth="1"/>
    <col min="5" max="16384" width="10.6666666666667" style="2" customWidth="1"/>
  </cols>
  <sheetData>
    <row r="1" customHeight="1" spans="4:4">
      <c r="D1" s="206"/>
    </row>
    <row r="2" s="205" customFormat="1" ht="36" customHeight="1" spans="1:4">
      <c r="A2" s="207" t="s">
        <v>0</v>
      </c>
      <c r="B2" s="208"/>
      <c r="C2" s="208"/>
      <c r="D2" s="208"/>
    </row>
    <row r="3" s="18" customFormat="1" ht="24" customHeight="1" spans="1:4">
      <c r="A3" s="5" t="s">
        <v>1</v>
      </c>
      <c r="B3" s="176"/>
      <c r="C3" s="176"/>
      <c r="D3" s="209" t="s">
        <v>2</v>
      </c>
    </row>
    <row r="4" ht="19.5" customHeight="1" spans="1:4">
      <c r="A4" s="36" t="s">
        <v>3</v>
      </c>
      <c r="B4" s="68"/>
      <c r="C4" s="36" t="s">
        <v>4</v>
      </c>
      <c r="D4" s="68"/>
    </row>
    <row r="5" ht="19.5" customHeight="1" spans="1:4">
      <c r="A5" s="35" t="s">
        <v>5</v>
      </c>
      <c r="B5" s="35" t="s">
        <v>6</v>
      </c>
      <c r="C5" s="35" t="s">
        <v>7</v>
      </c>
      <c r="D5" s="35" t="s">
        <v>6</v>
      </c>
    </row>
    <row r="6" ht="19.5" customHeight="1" spans="1:4">
      <c r="A6" s="39"/>
      <c r="B6" s="39"/>
      <c r="C6" s="39"/>
      <c r="D6" s="39"/>
    </row>
    <row r="7" ht="20.25" customHeight="1" spans="1:4">
      <c r="A7" s="179" t="s">
        <v>8</v>
      </c>
      <c r="B7" s="210">
        <v>2715.91</v>
      </c>
      <c r="C7" s="179" t="s">
        <v>9</v>
      </c>
      <c r="D7" s="210">
        <v>1703.62</v>
      </c>
    </row>
    <row r="8" ht="20.25" customHeight="1" spans="1:4">
      <c r="A8" s="179" t="s">
        <v>10</v>
      </c>
      <c r="B8" s="210"/>
      <c r="C8" s="179" t="s">
        <v>11</v>
      </c>
      <c r="D8" s="210"/>
    </row>
    <row r="9" ht="20.25" customHeight="1" spans="1:4">
      <c r="A9" s="179" t="s">
        <v>12</v>
      </c>
      <c r="B9" s="210"/>
      <c r="C9" s="179" t="s">
        <v>13</v>
      </c>
      <c r="D9" s="210"/>
    </row>
    <row r="10" ht="20.25" customHeight="1" spans="1:4">
      <c r="A10" s="179" t="s">
        <v>14</v>
      </c>
      <c r="B10" s="211"/>
      <c r="C10" s="179" t="s">
        <v>15</v>
      </c>
      <c r="D10" s="210"/>
    </row>
    <row r="11" ht="20.25" customHeight="1" spans="1:4">
      <c r="A11" s="179" t="s">
        <v>16</v>
      </c>
      <c r="B11" s="211"/>
      <c r="C11" s="179" t="s">
        <v>17</v>
      </c>
      <c r="D11" s="210"/>
    </row>
    <row r="12" ht="20.25" customHeight="1" spans="1:4">
      <c r="A12" s="179" t="s">
        <v>18</v>
      </c>
      <c r="B12" s="211"/>
      <c r="C12" s="179" t="s">
        <v>19</v>
      </c>
      <c r="D12" s="210"/>
    </row>
    <row r="13" ht="20.25" customHeight="1" spans="1:4">
      <c r="A13" s="179" t="s">
        <v>20</v>
      </c>
      <c r="B13" s="211"/>
      <c r="C13" s="179" t="s">
        <v>21</v>
      </c>
      <c r="D13" s="210"/>
    </row>
    <row r="14" ht="20.25" customHeight="1" spans="1:4">
      <c r="A14" s="212" t="s">
        <v>22</v>
      </c>
      <c r="B14" s="211"/>
      <c r="C14" s="179" t="s">
        <v>23</v>
      </c>
      <c r="D14" s="210">
        <v>685.4</v>
      </c>
    </row>
    <row r="15" ht="20.25" customHeight="1" spans="1:4">
      <c r="A15" s="212" t="s">
        <v>24</v>
      </c>
      <c r="B15" s="213"/>
      <c r="C15" s="179" t="s">
        <v>25</v>
      </c>
      <c r="D15" s="211">
        <v>185.77</v>
      </c>
    </row>
    <row r="16" ht="20.25" customHeight="1" spans="1:4">
      <c r="A16" s="188"/>
      <c r="B16" s="188"/>
      <c r="C16" s="179" t="s">
        <v>26</v>
      </c>
      <c r="D16" s="211"/>
    </row>
    <row r="17" ht="20.25" customHeight="1" spans="1:4">
      <c r="A17" s="188"/>
      <c r="B17" s="188"/>
      <c r="C17" s="179" t="s">
        <v>27</v>
      </c>
      <c r="D17" s="211"/>
    </row>
    <row r="18" ht="20.25" customHeight="1" spans="1:4">
      <c r="A18" s="188"/>
      <c r="B18" s="188"/>
      <c r="C18" s="179" t="s">
        <v>28</v>
      </c>
      <c r="D18" s="211"/>
    </row>
    <row r="19" ht="20.25" customHeight="1" spans="1:4">
      <c r="A19" s="188"/>
      <c r="B19" s="188"/>
      <c r="C19" s="179" t="s">
        <v>29</v>
      </c>
      <c r="D19" s="211"/>
    </row>
    <row r="20" ht="20.25" customHeight="1" spans="1:4">
      <c r="A20" s="188"/>
      <c r="B20" s="188"/>
      <c r="C20" s="179" t="s">
        <v>30</v>
      </c>
      <c r="D20" s="211">
        <v>16.2</v>
      </c>
    </row>
    <row r="21" ht="20.25" customHeight="1" spans="1:4">
      <c r="A21" s="188"/>
      <c r="B21" s="188"/>
      <c r="C21" s="179" t="s">
        <v>31</v>
      </c>
      <c r="D21" s="211"/>
    </row>
    <row r="22" ht="20.25" customHeight="1" spans="1:4">
      <c r="A22" s="188"/>
      <c r="B22" s="188"/>
      <c r="C22" s="179" t="s">
        <v>32</v>
      </c>
      <c r="D22" s="211"/>
    </row>
    <row r="23" ht="20.25" customHeight="1" spans="1:4">
      <c r="A23" s="188"/>
      <c r="B23" s="188"/>
      <c r="C23" s="179" t="s">
        <v>33</v>
      </c>
      <c r="D23" s="211"/>
    </row>
    <row r="24" ht="20.25" customHeight="1" spans="1:4">
      <c r="A24" s="188"/>
      <c r="B24" s="188"/>
      <c r="C24" s="179" t="s">
        <v>34</v>
      </c>
      <c r="D24" s="211"/>
    </row>
    <row r="25" ht="20.25" customHeight="1" spans="1:4">
      <c r="A25" s="188"/>
      <c r="B25" s="188"/>
      <c r="C25" s="179" t="s">
        <v>35</v>
      </c>
      <c r="D25" s="211">
        <v>124.92</v>
      </c>
    </row>
    <row r="26" ht="20.25" customHeight="1" spans="1:4">
      <c r="A26" s="188"/>
      <c r="B26" s="188"/>
      <c r="C26" s="179" t="s">
        <v>36</v>
      </c>
      <c r="D26" s="211"/>
    </row>
    <row r="27" ht="20.25" customHeight="1" spans="1:4">
      <c r="A27" s="188"/>
      <c r="B27" s="188"/>
      <c r="C27" s="179" t="s">
        <v>37</v>
      </c>
      <c r="D27" s="211"/>
    </row>
    <row r="28" ht="20.25" customHeight="1" spans="1:4">
      <c r="A28" s="188"/>
      <c r="B28" s="188"/>
      <c r="C28" s="179" t="s">
        <v>38</v>
      </c>
      <c r="D28" s="211"/>
    </row>
    <row r="29" ht="20.25" customHeight="1" spans="1:4">
      <c r="A29" s="188"/>
      <c r="B29" s="188"/>
      <c r="C29" s="179" t="s">
        <v>39</v>
      </c>
      <c r="D29" s="214"/>
    </row>
    <row r="30" ht="20.25" customHeight="1" spans="1:4">
      <c r="A30" s="215" t="s">
        <v>40</v>
      </c>
      <c r="B30" s="216">
        <v>2715.91</v>
      </c>
      <c r="C30" s="217" t="s">
        <v>41</v>
      </c>
      <c r="D30" s="218">
        <v>2715.91</v>
      </c>
    </row>
    <row r="31" ht="20.25" customHeight="1" spans="1:4">
      <c r="A31" s="212" t="s">
        <v>42</v>
      </c>
      <c r="B31" s="219"/>
      <c r="C31" s="220" t="s">
        <v>43</v>
      </c>
      <c r="D31" s="221"/>
    </row>
    <row r="32" ht="20.25" customHeight="1" spans="1:4">
      <c r="A32" s="222" t="s">
        <v>44</v>
      </c>
      <c r="B32" s="223">
        <v>2715.91</v>
      </c>
      <c r="C32" s="217" t="s">
        <v>45</v>
      </c>
      <c r="D32" s="218">
        <v>2715.91</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8"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workbookViewId="0">
      <selection activeCell="D21" sqref="D21"/>
    </sheetView>
  </sheetViews>
  <sheetFormatPr defaultColWidth="10.6666666666667" defaultRowHeight="14.25" customHeight="1"/>
  <cols>
    <col min="1" max="1" width="24.6666666666667" style="29" customWidth="1"/>
    <col min="2" max="2" width="32.2444444444444" style="29" customWidth="1"/>
    <col min="3" max="13" width="14.6666666666667" style="29" customWidth="1"/>
    <col min="14" max="14" width="9.33333333333333" style="19" customWidth="1"/>
    <col min="15" max="15" width="11.1666666666667" style="19" customWidth="1"/>
    <col min="16" max="16" width="11.3333333333333" style="19" customWidth="1"/>
    <col min="17" max="17" width="12.3333333333333" style="19" customWidth="1"/>
    <col min="18" max="19" width="11.8333333333333" style="29" customWidth="1"/>
    <col min="20" max="16384" width="10.6666666666667" style="2" customWidth="1"/>
  </cols>
  <sheetData>
    <row r="1" ht="12" customHeight="1" spans="14:19">
      <c r="N1" s="198"/>
      <c r="O1" s="198"/>
      <c r="P1" s="198"/>
      <c r="Q1" s="198"/>
      <c r="R1" s="203"/>
      <c r="S1" s="203" t="s">
        <v>46</v>
      </c>
    </row>
    <row r="2" ht="36" customHeight="1" spans="1:19">
      <c r="A2" s="189" t="s">
        <v>47</v>
      </c>
      <c r="B2" s="128"/>
      <c r="C2" s="128"/>
      <c r="D2" s="128"/>
      <c r="E2" s="128"/>
      <c r="F2" s="128"/>
      <c r="G2" s="128"/>
      <c r="H2" s="128"/>
      <c r="I2" s="128"/>
      <c r="J2" s="128"/>
      <c r="K2" s="128"/>
      <c r="L2" s="128"/>
      <c r="M2" s="128"/>
      <c r="N2" s="189"/>
      <c r="O2" s="189"/>
      <c r="P2" s="189"/>
      <c r="Q2" s="189"/>
      <c r="R2" s="128"/>
      <c r="S2" s="189"/>
    </row>
    <row r="3" s="18" customFormat="1" ht="24" customHeight="1" spans="1:19">
      <c r="A3" s="5" t="s">
        <v>1</v>
      </c>
      <c r="B3" s="49"/>
      <c r="C3" s="49"/>
      <c r="D3" s="49"/>
      <c r="E3" s="49"/>
      <c r="F3" s="49"/>
      <c r="G3" s="49"/>
      <c r="H3" s="49"/>
      <c r="I3" s="49"/>
      <c r="J3" s="49"/>
      <c r="K3" s="49"/>
      <c r="L3" s="49"/>
      <c r="M3" s="49"/>
      <c r="N3" s="199"/>
      <c r="O3" s="199"/>
      <c r="P3" s="199"/>
      <c r="Q3" s="199"/>
      <c r="R3" s="50" t="s">
        <v>2</v>
      </c>
      <c r="S3" s="50" t="s">
        <v>2</v>
      </c>
    </row>
    <row r="4" ht="18.75" customHeight="1" spans="1:19">
      <c r="A4" s="190" t="s">
        <v>48</v>
      </c>
      <c r="B4" s="191" t="s">
        <v>49</v>
      </c>
      <c r="C4" s="191" t="s">
        <v>50</v>
      </c>
      <c r="D4" s="118" t="s">
        <v>51</v>
      </c>
      <c r="E4" s="192"/>
      <c r="F4" s="192"/>
      <c r="G4" s="192"/>
      <c r="H4" s="192"/>
      <c r="I4" s="192"/>
      <c r="J4" s="192"/>
      <c r="K4" s="192"/>
      <c r="L4" s="192"/>
      <c r="M4" s="187"/>
      <c r="N4" s="118" t="s">
        <v>42</v>
      </c>
      <c r="O4" s="118"/>
      <c r="P4" s="118"/>
      <c r="Q4" s="118"/>
      <c r="R4" s="192"/>
      <c r="S4" s="204"/>
    </row>
    <row r="5" ht="33.75" customHeight="1" spans="1:19">
      <c r="A5" s="193"/>
      <c r="B5" s="194"/>
      <c r="C5" s="194"/>
      <c r="D5" s="194" t="s">
        <v>52</v>
      </c>
      <c r="E5" s="194" t="s">
        <v>53</v>
      </c>
      <c r="F5" s="194" t="s">
        <v>54</v>
      </c>
      <c r="G5" s="194" t="s">
        <v>55</v>
      </c>
      <c r="H5" s="194" t="s">
        <v>56</v>
      </c>
      <c r="I5" s="194" t="s">
        <v>57</v>
      </c>
      <c r="J5" s="194" t="s">
        <v>58</v>
      </c>
      <c r="K5" s="194" t="s">
        <v>59</v>
      </c>
      <c r="L5" s="194" t="s">
        <v>60</v>
      </c>
      <c r="M5" s="194" t="s">
        <v>61</v>
      </c>
      <c r="N5" s="200" t="s">
        <v>52</v>
      </c>
      <c r="O5" s="200" t="s">
        <v>53</v>
      </c>
      <c r="P5" s="200" t="s">
        <v>54</v>
      </c>
      <c r="Q5" s="200" t="s">
        <v>55</v>
      </c>
      <c r="R5" s="194" t="s">
        <v>56</v>
      </c>
      <c r="S5" s="200" t="s">
        <v>62</v>
      </c>
    </row>
    <row r="6" ht="16.5" customHeight="1" spans="1:19">
      <c r="A6" s="195">
        <v>1</v>
      </c>
      <c r="B6" s="116">
        <v>2</v>
      </c>
      <c r="C6" s="116">
        <v>3</v>
      </c>
      <c r="D6" s="116">
        <v>4</v>
      </c>
      <c r="E6" s="195">
        <v>5</v>
      </c>
      <c r="F6" s="116">
        <v>6</v>
      </c>
      <c r="G6" s="116">
        <v>7</v>
      </c>
      <c r="H6" s="195">
        <v>8</v>
      </c>
      <c r="I6" s="116">
        <v>9</v>
      </c>
      <c r="J6" s="116">
        <v>10</v>
      </c>
      <c r="K6" s="195">
        <v>11</v>
      </c>
      <c r="L6" s="116">
        <v>12</v>
      </c>
      <c r="M6" s="116">
        <v>13</v>
      </c>
      <c r="N6" s="201">
        <v>14</v>
      </c>
      <c r="O6" s="201">
        <v>15</v>
      </c>
      <c r="P6" s="201">
        <v>16</v>
      </c>
      <c r="Q6" s="201">
        <v>17</v>
      </c>
      <c r="R6" s="116">
        <v>18</v>
      </c>
      <c r="S6" s="201">
        <v>19</v>
      </c>
    </row>
    <row r="7" ht="27" customHeight="1" spans="1:19">
      <c r="A7" s="67" t="s">
        <v>63</v>
      </c>
      <c r="B7" s="67" t="s">
        <v>64</v>
      </c>
      <c r="C7" s="134">
        <v>2715.91</v>
      </c>
      <c r="D7" s="134">
        <v>2715.91</v>
      </c>
      <c r="E7" s="104">
        <v>2715.91</v>
      </c>
      <c r="F7" s="104"/>
      <c r="G7" s="104"/>
      <c r="H7" s="104"/>
      <c r="I7" s="104"/>
      <c r="J7" s="104"/>
      <c r="K7" s="66"/>
      <c r="L7" s="104"/>
      <c r="M7" s="104"/>
      <c r="N7" s="66"/>
      <c r="O7" s="66"/>
      <c r="P7" s="66"/>
      <c r="Q7" s="66"/>
      <c r="R7" s="137"/>
      <c r="S7" s="66"/>
    </row>
    <row r="8" ht="27" customHeight="1" spans="1:19">
      <c r="A8" s="67" t="s">
        <v>65</v>
      </c>
      <c r="B8" s="67" t="s">
        <v>66</v>
      </c>
      <c r="C8" s="134">
        <v>2606.87</v>
      </c>
      <c r="D8" s="134">
        <v>2606.87</v>
      </c>
      <c r="E8" s="104">
        <v>2606.87</v>
      </c>
      <c r="F8" s="104"/>
      <c r="G8" s="104"/>
      <c r="H8" s="104"/>
      <c r="I8" s="104"/>
      <c r="J8" s="104"/>
      <c r="K8" s="188"/>
      <c r="L8" s="104"/>
      <c r="M8" s="104"/>
      <c r="N8" s="202"/>
      <c r="O8" s="202"/>
      <c r="P8" s="202"/>
      <c r="Q8" s="202"/>
      <c r="R8" s="188"/>
      <c r="S8" s="188"/>
    </row>
    <row r="9" ht="27" customHeight="1" spans="1:19">
      <c r="A9" s="67" t="s">
        <v>67</v>
      </c>
      <c r="B9" s="67" t="s">
        <v>68</v>
      </c>
      <c r="C9" s="134">
        <v>109.04</v>
      </c>
      <c r="D9" s="134">
        <v>109.04</v>
      </c>
      <c r="E9" s="104">
        <v>109.04</v>
      </c>
      <c r="F9" s="104"/>
      <c r="G9" s="104"/>
      <c r="H9" s="104"/>
      <c r="I9" s="104"/>
      <c r="J9" s="104"/>
      <c r="K9" s="188"/>
      <c r="L9" s="104"/>
      <c r="M9" s="104"/>
      <c r="N9" s="202"/>
      <c r="O9" s="202"/>
      <c r="P9" s="202"/>
      <c r="Q9" s="202"/>
      <c r="R9" s="188"/>
      <c r="S9" s="188"/>
    </row>
    <row r="10" ht="27" customHeight="1" spans="1:19">
      <c r="A10" s="196" t="s">
        <v>50</v>
      </c>
      <c r="B10" s="197"/>
      <c r="C10" s="104">
        <v>2715.91</v>
      </c>
      <c r="D10" s="104">
        <v>2715.91</v>
      </c>
      <c r="E10" s="104">
        <v>2715.91</v>
      </c>
      <c r="F10" s="104"/>
      <c r="G10" s="104"/>
      <c r="H10" s="104"/>
      <c r="I10" s="104"/>
      <c r="J10" s="104"/>
      <c r="K10" s="66"/>
      <c r="L10" s="104"/>
      <c r="M10" s="104"/>
      <c r="N10" s="66"/>
      <c r="O10" s="66"/>
      <c r="P10" s="66"/>
      <c r="Q10" s="66"/>
      <c r="R10" s="66"/>
      <c r="S10" s="66"/>
    </row>
  </sheetData>
  <mergeCells count="9">
    <mergeCell ref="R1:S1"/>
    <mergeCell ref="A2:S2"/>
    <mergeCell ref="A3:D3"/>
    <mergeCell ref="R3:S3"/>
    <mergeCell ref="D4:M4"/>
    <mergeCell ref="N4:S4"/>
    <mergeCell ref="A4:A5"/>
    <mergeCell ref="B4:B5"/>
    <mergeCell ref="C4:C5"/>
  </mergeCells>
  <printOptions horizontalCentered="1"/>
  <pageMargins left="0.385416666666667" right="0.385416666666667" top="0.510416666666667" bottom="0.510416666666667" header="0.3125" footer="0.3125"/>
  <pageSetup paperSize="9" scale="60"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32"/>
  <sheetViews>
    <sheetView topLeftCell="A4" workbookViewId="0">
      <selection activeCell="A30" sqref="$A30:$XFD30"/>
    </sheetView>
  </sheetViews>
  <sheetFormatPr defaultColWidth="10.6666666666667" defaultRowHeight="14.25" customHeight="1"/>
  <cols>
    <col min="1" max="1" width="16.6666666666667" style="29" customWidth="1"/>
    <col min="2" max="2" width="44" style="29" customWidth="1"/>
    <col min="3" max="5" width="22" style="29" customWidth="1"/>
    <col min="6" max="6" width="13.5" style="29" customWidth="1"/>
    <col min="7" max="7" width="14.3333333333333" style="29" customWidth="1"/>
    <col min="8" max="8" width="13.3333333333333" style="29" customWidth="1"/>
    <col min="9" max="9" width="14.6666666666667" style="29" customWidth="1"/>
    <col min="10" max="10" width="12.6666666666667" style="29" customWidth="1"/>
    <col min="11" max="12" width="11.6666666666667" style="29" customWidth="1"/>
    <col min="13" max="16384" width="10.6666666666667" style="2" customWidth="1"/>
  </cols>
  <sheetData>
    <row r="1" ht="15.75" customHeight="1" spans="12:12">
      <c r="L1" s="3"/>
    </row>
    <row r="2" ht="39" customHeight="1" spans="1:12">
      <c r="A2" s="185" t="s">
        <v>69</v>
      </c>
      <c r="B2" s="185"/>
      <c r="C2" s="185"/>
      <c r="D2" s="185"/>
      <c r="E2" s="185"/>
      <c r="F2" s="185"/>
      <c r="G2" s="185"/>
      <c r="H2" s="185"/>
      <c r="I2" s="185"/>
      <c r="J2" s="185"/>
      <c r="K2" s="185"/>
      <c r="L2" s="185"/>
    </row>
    <row r="3" s="49" customFormat="1" ht="24" customHeight="1" spans="1:12">
      <c r="A3" s="186" t="s">
        <v>1</v>
      </c>
      <c r="B3" s="32"/>
      <c r="C3" s="33"/>
      <c r="D3" s="33"/>
      <c r="E3" s="33"/>
      <c r="F3" s="33"/>
      <c r="G3" s="33"/>
      <c r="H3" s="33"/>
      <c r="I3" s="33"/>
      <c r="L3" s="90" t="s">
        <v>2</v>
      </c>
    </row>
    <row r="4" ht="48" customHeight="1" spans="1:12">
      <c r="A4" s="11" t="s">
        <v>70</v>
      </c>
      <c r="B4" s="11" t="s">
        <v>71</v>
      </c>
      <c r="C4" s="43" t="s">
        <v>50</v>
      </c>
      <c r="D4" s="43" t="s">
        <v>72</v>
      </c>
      <c r="E4" s="43" t="s">
        <v>73</v>
      </c>
      <c r="F4" s="43" t="s">
        <v>54</v>
      </c>
      <c r="G4" s="11" t="s">
        <v>74</v>
      </c>
      <c r="H4" s="11" t="s">
        <v>75</v>
      </c>
      <c r="I4" s="11" t="s">
        <v>76</v>
      </c>
      <c r="J4" s="11" t="s">
        <v>77</v>
      </c>
      <c r="K4" s="11" t="s">
        <v>78</v>
      </c>
      <c r="L4" s="11" t="s">
        <v>79</v>
      </c>
    </row>
    <row r="5" ht="16.5" customHeight="1" spans="1:12">
      <c r="A5" s="43">
        <v>1</v>
      </c>
      <c r="B5" s="43">
        <v>2</v>
      </c>
      <c r="C5" s="43">
        <v>3</v>
      </c>
      <c r="D5" s="43">
        <v>4</v>
      </c>
      <c r="E5" s="43">
        <v>5</v>
      </c>
      <c r="F5" s="43">
        <v>6</v>
      </c>
      <c r="G5" s="43">
        <v>7</v>
      </c>
      <c r="H5" s="43">
        <v>8</v>
      </c>
      <c r="I5" s="43">
        <v>9</v>
      </c>
      <c r="J5" s="43">
        <v>10</v>
      </c>
      <c r="K5" s="43">
        <v>11</v>
      </c>
      <c r="L5" s="43">
        <v>12</v>
      </c>
    </row>
    <row r="6" ht="20.25" customHeight="1" spans="1:12">
      <c r="A6" s="137" t="s">
        <v>80</v>
      </c>
      <c r="B6" s="137" t="s">
        <v>81</v>
      </c>
      <c r="C6" s="134">
        <v>1703.62</v>
      </c>
      <c r="D6" s="134">
        <v>1703.62</v>
      </c>
      <c r="E6" s="134"/>
      <c r="F6" s="104"/>
      <c r="G6" s="104"/>
      <c r="H6" s="134"/>
      <c r="I6" s="134"/>
      <c r="J6" s="137"/>
      <c r="K6" s="134"/>
      <c r="L6" s="134"/>
    </row>
    <row r="7" ht="20.25" customHeight="1" spans="1:12">
      <c r="A7" s="137" t="s">
        <v>82</v>
      </c>
      <c r="B7" s="137" t="s">
        <v>83</v>
      </c>
      <c r="C7" s="134">
        <v>1703.62</v>
      </c>
      <c r="D7" s="134">
        <v>1703.62</v>
      </c>
      <c r="E7" s="134"/>
      <c r="F7" s="104"/>
      <c r="G7" s="104"/>
      <c r="H7" s="134"/>
      <c r="I7" s="134"/>
      <c r="J7" s="188"/>
      <c r="K7" s="134"/>
      <c r="L7" s="134"/>
    </row>
    <row r="8" ht="20.25" customHeight="1" spans="1:12">
      <c r="A8" s="137" t="s">
        <v>84</v>
      </c>
      <c r="B8" s="137" t="s">
        <v>85</v>
      </c>
      <c r="C8" s="134">
        <v>1372.71</v>
      </c>
      <c r="D8" s="134">
        <v>1372.71</v>
      </c>
      <c r="E8" s="134"/>
      <c r="F8" s="104"/>
      <c r="G8" s="104"/>
      <c r="H8" s="134"/>
      <c r="I8" s="134"/>
      <c r="J8" s="188"/>
      <c r="K8" s="134"/>
      <c r="L8" s="134"/>
    </row>
    <row r="9" ht="20.25" customHeight="1" spans="1:12">
      <c r="A9" s="137" t="s">
        <v>86</v>
      </c>
      <c r="B9" s="137" t="s">
        <v>87</v>
      </c>
      <c r="C9" s="134">
        <v>29.4</v>
      </c>
      <c r="D9" s="134">
        <v>29.4</v>
      </c>
      <c r="E9" s="134"/>
      <c r="F9" s="104"/>
      <c r="G9" s="104"/>
      <c r="H9" s="134"/>
      <c r="I9" s="134"/>
      <c r="J9" s="188"/>
      <c r="K9" s="134"/>
      <c r="L9" s="134"/>
    </row>
    <row r="10" ht="20.25" customHeight="1" spans="1:12">
      <c r="A10" s="137" t="s">
        <v>88</v>
      </c>
      <c r="B10" s="137" t="s">
        <v>89</v>
      </c>
      <c r="C10" s="134">
        <v>86</v>
      </c>
      <c r="D10" s="134">
        <v>86</v>
      </c>
      <c r="E10" s="134"/>
      <c r="F10" s="104"/>
      <c r="G10" s="104"/>
      <c r="H10" s="134"/>
      <c r="I10" s="134"/>
      <c r="J10" s="188"/>
      <c r="K10" s="134"/>
      <c r="L10" s="134"/>
    </row>
    <row r="11" ht="20.25" customHeight="1" spans="1:12">
      <c r="A11" s="137" t="s">
        <v>90</v>
      </c>
      <c r="B11" s="137" t="s">
        <v>91</v>
      </c>
      <c r="C11" s="134">
        <v>215.51</v>
      </c>
      <c r="D11" s="134">
        <v>215.51</v>
      </c>
      <c r="E11" s="134"/>
      <c r="F11" s="104"/>
      <c r="G11" s="104"/>
      <c r="H11" s="134"/>
      <c r="I11" s="134"/>
      <c r="J11" s="188"/>
      <c r="K11" s="134"/>
      <c r="L11" s="134"/>
    </row>
    <row r="12" ht="20.25" customHeight="1" spans="1:12">
      <c r="A12" s="137" t="s">
        <v>92</v>
      </c>
      <c r="B12" s="137" t="s">
        <v>93</v>
      </c>
      <c r="C12" s="134">
        <v>685.4</v>
      </c>
      <c r="D12" s="134">
        <v>630.4</v>
      </c>
      <c r="E12" s="134">
        <v>55</v>
      </c>
      <c r="F12" s="104"/>
      <c r="G12" s="104"/>
      <c r="H12" s="134"/>
      <c r="I12" s="134"/>
      <c r="J12" s="188"/>
      <c r="K12" s="134"/>
      <c r="L12" s="134"/>
    </row>
    <row r="13" ht="20.25" customHeight="1" spans="1:12">
      <c r="A13" s="137" t="s">
        <v>94</v>
      </c>
      <c r="B13" s="137" t="s">
        <v>95</v>
      </c>
      <c r="C13" s="134">
        <v>630.4</v>
      </c>
      <c r="D13" s="134">
        <v>630.4</v>
      </c>
      <c r="E13" s="134"/>
      <c r="F13" s="104"/>
      <c r="G13" s="104"/>
      <c r="H13" s="134"/>
      <c r="I13" s="134"/>
      <c r="J13" s="188"/>
      <c r="K13" s="134"/>
      <c r="L13" s="134"/>
    </row>
    <row r="14" ht="20.25" customHeight="1" spans="1:12">
      <c r="A14" s="137" t="s">
        <v>96</v>
      </c>
      <c r="B14" s="137" t="s">
        <v>97</v>
      </c>
      <c r="C14" s="134">
        <v>479.67</v>
      </c>
      <c r="D14" s="134">
        <v>479.67</v>
      </c>
      <c r="E14" s="134"/>
      <c r="F14" s="104"/>
      <c r="G14" s="104"/>
      <c r="H14" s="134"/>
      <c r="I14" s="134"/>
      <c r="J14" s="188"/>
      <c r="K14" s="134"/>
      <c r="L14" s="134"/>
    </row>
    <row r="15" ht="20.25" customHeight="1" spans="1:12">
      <c r="A15" s="137" t="s">
        <v>98</v>
      </c>
      <c r="B15" s="137" t="s">
        <v>99</v>
      </c>
      <c r="C15" s="134">
        <v>16.14</v>
      </c>
      <c r="D15" s="134">
        <v>16.14</v>
      </c>
      <c r="E15" s="134"/>
      <c r="F15" s="104"/>
      <c r="G15" s="104"/>
      <c r="H15" s="134"/>
      <c r="I15" s="134"/>
      <c r="J15" s="188"/>
      <c r="K15" s="134"/>
      <c r="L15" s="134"/>
    </row>
    <row r="16" ht="20.25" customHeight="1" spans="1:12">
      <c r="A16" s="137" t="s">
        <v>100</v>
      </c>
      <c r="B16" s="137" t="s">
        <v>101</v>
      </c>
      <c r="C16" s="134">
        <v>116.59</v>
      </c>
      <c r="D16" s="134">
        <v>116.59</v>
      </c>
      <c r="E16" s="134"/>
      <c r="F16" s="104"/>
      <c r="G16" s="104"/>
      <c r="H16" s="134"/>
      <c r="I16" s="134"/>
      <c r="J16" s="188"/>
      <c r="K16" s="134"/>
      <c r="L16" s="134"/>
    </row>
    <row r="17" ht="20.25" customHeight="1" spans="1:12">
      <c r="A17" s="137" t="s">
        <v>102</v>
      </c>
      <c r="B17" s="137" t="s">
        <v>103</v>
      </c>
      <c r="C17" s="134">
        <v>18</v>
      </c>
      <c r="D17" s="134">
        <v>18</v>
      </c>
      <c r="E17" s="134"/>
      <c r="F17" s="104"/>
      <c r="G17" s="104"/>
      <c r="H17" s="134"/>
      <c r="I17" s="134"/>
      <c r="J17" s="188"/>
      <c r="K17" s="134"/>
      <c r="L17" s="134"/>
    </row>
    <row r="18" ht="20.25" customHeight="1" spans="1:12">
      <c r="A18" s="137" t="s">
        <v>104</v>
      </c>
      <c r="B18" s="137" t="s">
        <v>105</v>
      </c>
      <c r="C18" s="134">
        <v>55</v>
      </c>
      <c r="D18" s="134"/>
      <c r="E18" s="134">
        <v>55</v>
      </c>
      <c r="F18" s="104"/>
      <c r="G18" s="104"/>
      <c r="H18" s="134"/>
      <c r="I18" s="134"/>
      <c r="J18" s="188"/>
      <c r="K18" s="134"/>
      <c r="L18" s="134"/>
    </row>
    <row r="19" ht="20.25" customHeight="1" spans="1:12">
      <c r="A19" s="137" t="s">
        <v>106</v>
      </c>
      <c r="B19" s="137" t="s">
        <v>107</v>
      </c>
      <c r="C19" s="134">
        <v>55</v>
      </c>
      <c r="D19" s="134"/>
      <c r="E19" s="134">
        <v>55</v>
      </c>
      <c r="F19" s="104"/>
      <c r="G19" s="104"/>
      <c r="H19" s="134"/>
      <c r="I19" s="134"/>
      <c r="J19" s="188"/>
      <c r="K19" s="134"/>
      <c r="L19" s="134"/>
    </row>
    <row r="20" ht="20.25" customHeight="1" spans="1:12">
      <c r="A20" s="137" t="s">
        <v>108</v>
      </c>
      <c r="B20" s="137" t="s">
        <v>109</v>
      </c>
      <c r="C20" s="134">
        <v>185.77</v>
      </c>
      <c r="D20" s="134">
        <v>185.77</v>
      </c>
      <c r="E20" s="134"/>
      <c r="F20" s="104"/>
      <c r="G20" s="104"/>
      <c r="H20" s="134"/>
      <c r="I20" s="134"/>
      <c r="J20" s="188"/>
      <c r="K20" s="134"/>
      <c r="L20" s="134"/>
    </row>
    <row r="21" ht="20.25" customHeight="1" spans="1:12">
      <c r="A21" s="137" t="s">
        <v>110</v>
      </c>
      <c r="B21" s="137" t="s">
        <v>111</v>
      </c>
      <c r="C21" s="134">
        <v>185.77</v>
      </c>
      <c r="D21" s="134">
        <v>185.77</v>
      </c>
      <c r="E21" s="134"/>
      <c r="F21" s="104"/>
      <c r="G21" s="104"/>
      <c r="H21" s="134"/>
      <c r="I21" s="134"/>
      <c r="J21" s="188"/>
      <c r="K21" s="134"/>
      <c r="L21" s="134"/>
    </row>
    <row r="22" ht="20.25" customHeight="1" spans="1:12">
      <c r="A22" s="137" t="s">
        <v>112</v>
      </c>
      <c r="B22" s="137" t="s">
        <v>113</v>
      </c>
      <c r="C22" s="134">
        <v>98.68</v>
      </c>
      <c r="D22" s="134">
        <v>98.68</v>
      </c>
      <c r="E22" s="134"/>
      <c r="F22" s="104"/>
      <c r="G22" s="104"/>
      <c r="H22" s="134"/>
      <c r="I22" s="134"/>
      <c r="J22" s="188"/>
      <c r="K22" s="134"/>
      <c r="L22" s="134"/>
    </row>
    <row r="23" ht="20.25" customHeight="1" spans="1:12">
      <c r="A23" s="137" t="s">
        <v>114</v>
      </c>
      <c r="B23" s="137" t="s">
        <v>115</v>
      </c>
      <c r="C23" s="134">
        <v>11.06</v>
      </c>
      <c r="D23" s="134">
        <v>11.06</v>
      </c>
      <c r="E23" s="134"/>
      <c r="F23" s="104"/>
      <c r="G23" s="104"/>
      <c r="H23" s="134"/>
      <c r="I23" s="134"/>
      <c r="J23" s="188"/>
      <c r="K23" s="134"/>
      <c r="L23" s="134"/>
    </row>
    <row r="24" ht="20.25" customHeight="1" spans="1:12">
      <c r="A24" s="137" t="s">
        <v>116</v>
      </c>
      <c r="B24" s="137" t="s">
        <v>117</v>
      </c>
      <c r="C24" s="134">
        <v>76.03</v>
      </c>
      <c r="D24" s="134">
        <v>76.03</v>
      </c>
      <c r="E24" s="134"/>
      <c r="F24" s="104"/>
      <c r="G24" s="104"/>
      <c r="H24" s="134"/>
      <c r="I24" s="134"/>
      <c r="J24" s="188"/>
      <c r="K24" s="134"/>
      <c r="L24" s="134"/>
    </row>
    <row r="25" ht="20.25" customHeight="1" spans="1:12">
      <c r="A25" s="137" t="s">
        <v>118</v>
      </c>
      <c r="B25" s="137" t="s">
        <v>119</v>
      </c>
      <c r="C25" s="134">
        <v>16.2</v>
      </c>
      <c r="D25" s="134">
        <v>16.2</v>
      </c>
      <c r="E25" s="134"/>
      <c r="F25" s="104"/>
      <c r="G25" s="104"/>
      <c r="H25" s="134"/>
      <c r="I25" s="134"/>
      <c r="J25" s="188"/>
      <c r="K25" s="134"/>
      <c r="L25" s="134"/>
    </row>
    <row r="26" ht="20.25" customHeight="1" spans="1:12">
      <c r="A26" s="137" t="s">
        <v>120</v>
      </c>
      <c r="B26" s="137" t="s">
        <v>121</v>
      </c>
      <c r="C26" s="134">
        <v>16.2</v>
      </c>
      <c r="D26" s="134">
        <v>16.2</v>
      </c>
      <c r="E26" s="134"/>
      <c r="F26" s="104"/>
      <c r="G26" s="104"/>
      <c r="H26" s="134"/>
      <c r="I26" s="134"/>
      <c r="J26" s="188"/>
      <c r="K26" s="134"/>
      <c r="L26" s="134"/>
    </row>
    <row r="27" ht="20.25" customHeight="1" spans="1:12">
      <c r="A27" s="137" t="s">
        <v>122</v>
      </c>
      <c r="B27" s="137" t="s">
        <v>123</v>
      </c>
      <c r="C27" s="134">
        <v>16.2</v>
      </c>
      <c r="D27" s="134">
        <v>16.2</v>
      </c>
      <c r="E27" s="134"/>
      <c r="F27" s="104"/>
      <c r="G27" s="104"/>
      <c r="H27" s="134"/>
      <c r="I27" s="134"/>
      <c r="J27" s="188"/>
      <c r="K27" s="134"/>
      <c r="L27" s="134"/>
    </row>
    <row r="28" ht="20.25" customHeight="1" spans="1:12">
      <c r="A28" s="137" t="s">
        <v>124</v>
      </c>
      <c r="B28" s="137" t="s">
        <v>125</v>
      </c>
      <c r="C28" s="134">
        <v>124.92</v>
      </c>
      <c r="D28" s="134">
        <v>124.92</v>
      </c>
      <c r="E28" s="134"/>
      <c r="F28" s="104"/>
      <c r="G28" s="104"/>
      <c r="H28" s="134"/>
      <c r="I28" s="134"/>
      <c r="J28" s="188"/>
      <c r="K28" s="134"/>
      <c r="L28" s="134"/>
    </row>
    <row r="29" ht="20.25" customHeight="1" spans="1:12">
      <c r="A29" s="137" t="s">
        <v>126</v>
      </c>
      <c r="B29" s="137" t="s">
        <v>127</v>
      </c>
      <c r="C29" s="134">
        <v>124.92</v>
      </c>
      <c r="D29" s="134">
        <v>124.92</v>
      </c>
      <c r="E29" s="134"/>
      <c r="F29" s="104"/>
      <c r="G29" s="104"/>
      <c r="H29" s="134"/>
      <c r="I29" s="134"/>
      <c r="J29" s="188"/>
      <c r="K29" s="134"/>
      <c r="L29" s="134"/>
    </row>
    <row r="30" ht="20.25" customHeight="1" spans="1:12">
      <c r="A30" s="137" t="s">
        <v>128</v>
      </c>
      <c r="B30" s="137" t="s">
        <v>129</v>
      </c>
      <c r="C30" s="134">
        <v>122.42</v>
      </c>
      <c r="D30" s="134">
        <v>122.42</v>
      </c>
      <c r="E30" s="134"/>
      <c r="F30" s="104"/>
      <c r="G30" s="104"/>
      <c r="H30" s="134"/>
      <c r="I30" s="134"/>
      <c r="J30" s="188"/>
      <c r="K30" s="134"/>
      <c r="L30" s="134"/>
    </row>
    <row r="31" ht="20.25" customHeight="1" spans="1:12">
      <c r="A31" s="137" t="s">
        <v>130</v>
      </c>
      <c r="B31" s="137" t="s">
        <v>131</v>
      </c>
      <c r="C31" s="134">
        <v>2.5</v>
      </c>
      <c r="D31" s="134">
        <v>2.5</v>
      </c>
      <c r="E31" s="134"/>
      <c r="F31" s="104"/>
      <c r="G31" s="104"/>
      <c r="H31" s="134"/>
      <c r="I31" s="134"/>
      <c r="J31" s="188"/>
      <c r="K31" s="134"/>
      <c r="L31" s="134"/>
    </row>
    <row r="32" ht="16.5" customHeight="1" spans="1:12">
      <c r="A32" s="117" t="s">
        <v>132</v>
      </c>
      <c r="B32" s="187" t="s">
        <v>132</v>
      </c>
      <c r="C32" s="104">
        <v>2715.91</v>
      </c>
      <c r="D32" s="104">
        <v>2660.91</v>
      </c>
      <c r="E32" s="104">
        <v>55</v>
      </c>
      <c r="F32" s="104"/>
      <c r="G32" s="104"/>
      <c r="H32" s="104"/>
      <c r="I32" s="104"/>
      <c r="J32" s="66"/>
      <c r="K32" s="104"/>
      <c r="L32" s="104"/>
    </row>
  </sheetData>
  <mergeCells count="3">
    <mergeCell ref="A2:L2"/>
    <mergeCell ref="A3:I3"/>
    <mergeCell ref="A32:B32"/>
  </mergeCells>
  <printOptions horizontalCentered="1"/>
  <pageMargins left="0.385416666666667" right="0.385416666666667" top="0.510416666666667" bottom="0.510416666666667" header="0.3125" footer="0.3125"/>
  <pageSetup paperSize="9" scale="75"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topLeftCell="A3" workbookViewId="0">
      <selection activeCell="O39" sqref="O39"/>
    </sheetView>
  </sheetViews>
  <sheetFormatPr defaultColWidth="10.6666666666667" defaultRowHeight="14.25" customHeight="1" outlineLevelCol="3"/>
  <cols>
    <col min="1" max="1" width="57.5" style="1" customWidth="1"/>
    <col min="2" max="2" width="45.3333333333333" style="1" customWidth="1"/>
    <col min="3" max="3" width="56.6666666666667" style="1" customWidth="1"/>
    <col min="4" max="4" width="42.5" style="1" customWidth="1"/>
    <col min="5" max="16384" width="10.6666666666667" style="2" customWidth="1"/>
  </cols>
  <sheetData>
    <row r="1" customHeight="1" spans="4:4">
      <c r="D1" s="89"/>
    </row>
    <row r="2" ht="36" customHeight="1" spans="1:4">
      <c r="A2" s="172" t="s">
        <v>133</v>
      </c>
      <c r="B2" s="172"/>
      <c r="C2" s="172"/>
      <c r="D2" s="172"/>
    </row>
    <row r="3" s="18" customFormat="1" ht="24" customHeight="1" spans="1:4">
      <c r="A3" s="22" t="s">
        <v>1</v>
      </c>
      <c r="B3" s="176"/>
      <c r="C3" s="176"/>
      <c r="D3" s="90" t="s">
        <v>2</v>
      </c>
    </row>
    <row r="4" ht="19.5" customHeight="1" spans="1:4">
      <c r="A4" s="36" t="s">
        <v>3</v>
      </c>
      <c r="B4" s="68"/>
      <c r="C4" s="36" t="s">
        <v>4</v>
      </c>
      <c r="D4" s="68"/>
    </row>
    <row r="5" ht="21.75" customHeight="1" spans="1:4">
      <c r="A5" s="35" t="s">
        <v>5</v>
      </c>
      <c r="B5" s="177" t="s">
        <v>6</v>
      </c>
      <c r="C5" s="35" t="s">
        <v>134</v>
      </c>
      <c r="D5" s="177" t="s">
        <v>6</v>
      </c>
    </row>
    <row r="6" ht="17.25" customHeight="1" spans="1:4">
      <c r="A6" s="39"/>
      <c r="B6" s="60"/>
      <c r="C6" s="39"/>
      <c r="D6" s="60"/>
    </row>
    <row r="7" ht="17.25" customHeight="1" spans="1:4">
      <c r="A7" s="137" t="s">
        <v>135</v>
      </c>
      <c r="B7" s="134">
        <v>2715.91</v>
      </c>
      <c r="C7" s="178" t="s">
        <v>136</v>
      </c>
      <c r="D7" s="104">
        <v>2715.91</v>
      </c>
    </row>
    <row r="8" ht="17.25" customHeight="1" spans="1:4">
      <c r="A8" s="66" t="s">
        <v>137</v>
      </c>
      <c r="B8" s="134">
        <v>2715.91</v>
      </c>
      <c r="C8" s="178" t="s">
        <v>138</v>
      </c>
      <c r="D8" s="104">
        <v>1703.62</v>
      </c>
    </row>
    <row r="9" ht="17.25" customHeight="1" spans="1:4">
      <c r="A9" s="66" t="s">
        <v>139</v>
      </c>
      <c r="B9" s="134">
        <v>2712.31</v>
      </c>
      <c r="C9" s="178" t="s">
        <v>140</v>
      </c>
      <c r="D9" s="104"/>
    </row>
    <row r="10" ht="17.25" customHeight="1" spans="1:4">
      <c r="A10" s="66" t="s">
        <v>141</v>
      </c>
      <c r="B10" s="134"/>
      <c r="C10" s="178" t="s">
        <v>142</v>
      </c>
      <c r="D10" s="104"/>
    </row>
    <row r="11" ht="17.25" customHeight="1" spans="1:4">
      <c r="A11" s="66" t="s">
        <v>143</v>
      </c>
      <c r="B11" s="134"/>
      <c r="C11" s="178" t="s">
        <v>144</v>
      </c>
      <c r="D11" s="104"/>
    </row>
    <row r="12" ht="17.25" customHeight="1" spans="1:4">
      <c r="A12" s="66" t="s">
        <v>145</v>
      </c>
      <c r="B12" s="134"/>
      <c r="C12" s="178" t="s">
        <v>146</v>
      </c>
      <c r="D12" s="104"/>
    </row>
    <row r="13" ht="17.25" customHeight="1" spans="1:4">
      <c r="A13" s="66" t="s">
        <v>147</v>
      </c>
      <c r="B13" s="104">
        <v>3.6</v>
      </c>
      <c r="C13" s="178" t="s">
        <v>148</v>
      </c>
      <c r="D13" s="104"/>
    </row>
    <row r="14" ht="17.25" customHeight="1" spans="1:4">
      <c r="A14" s="66" t="s">
        <v>149</v>
      </c>
      <c r="B14" s="104"/>
      <c r="C14" s="178" t="s">
        <v>150</v>
      </c>
      <c r="D14" s="104"/>
    </row>
    <row r="15" ht="17.25" customHeight="1" spans="1:4">
      <c r="A15" s="66" t="s">
        <v>151</v>
      </c>
      <c r="B15" s="104"/>
      <c r="C15" s="178" t="s">
        <v>152</v>
      </c>
      <c r="D15" s="104">
        <v>685.4</v>
      </c>
    </row>
    <row r="16" ht="17.25" customHeight="1" spans="1:4">
      <c r="A16" s="66"/>
      <c r="B16" s="137"/>
      <c r="C16" s="178" t="s">
        <v>153</v>
      </c>
      <c r="D16" s="104">
        <v>185.77</v>
      </c>
    </row>
    <row r="17" ht="17.25" customHeight="1" spans="1:4">
      <c r="A17" s="179"/>
      <c r="B17" s="180"/>
      <c r="C17" s="178" t="s">
        <v>154</v>
      </c>
      <c r="D17" s="104"/>
    </row>
    <row r="18" ht="17.25" customHeight="1" spans="1:4">
      <c r="A18" s="179"/>
      <c r="B18" s="180"/>
      <c r="C18" s="178" t="s">
        <v>155</v>
      </c>
      <c r="D18" s="104"/>
    </row>
    <row r="19" ht="17.25" customHeight="1" spans="1:4">
      <c r="A19" s="181"/>
      <c r="B19" s="181"/>
      <c r="C19" s="178" t="s">
        <v>156</v>
      </c>
      <c r="D19" s="104"/>
    </row>
    <row r="20" ht="17.25" customHeight="1" spans="1:4">
      <c r="A20" s="181"/>
      <c r="B20" s="181"/>
      <c r="C20" s="178" t="s">
        <v>157</v>
      </c>
      <c r="D20" s="104"/>
    </row>
    <row r="21" ht="17.25" customHeight="1" spans="1:4">
      <c r="A21" s="181"/>
      <c r="B21" s="181"/>
      <c r="C21" s="178" t="s">
        <v>158</v>
      </c>
      <c r="D21" s="104">
        <v>16.2</v>
      </c>
    </row>
    <row r="22" ht="17.25" customHeight="1" spans="1:4">
      <c r="A22" s="181"/>
      <c r="B22" s="181"/>
      <c r="C22" s="178" t="s">
        <v>159</v>
      </c>
      <c r="D22" s="104"/>
    </row>
    <row r="23" ht="17.25" customHeight="1" spans="1:4">
      <c r="A23" s="181"/>
      <c r="B23" s="181"/>
      <c r="C23" s="178" t="s">
        <v>160</v>
      </c>
      <c r="D23" s="104"/>
    </row>
    <row r="24" ht="17.25" customHeight="1" spans="1:4">
      <c r="A24" s="181"/>
      <c r="B24" s="181"/>
      <c r="C24" s="178" t="s">
        <v>161</v>
      </c>
      <c r="D24" s="104"/>
    </row>
    <row r="25" ht="17.25" customHeight="1" spans="1:4">
      <c r="A25" s="181"/>
      <c r="B25" s="181"/>
      <c r="C25" s="178" t="s">
        <v>162</v>
      </c>
      <c r="D25" s="104"/>
    </row>
    <row r="26" ht="17.25" customHeight="1" spans="1:4">
      <c r="A26" s="181"/>
      <c r="B26" s="181"/>
      <c r="C26" s="178" t="s">
        <v>163</v>
      </c>
      <c r="D26" s="104">
        <v>124.92</v>
      </c>
    </row>
    <row r="27" ht="17.25" customHeight="1" spans="1:4">
      <c r="A27" s="181"/>
      <c r="B27" s="181"/>
      <c r="C27" s="178" t="s">
        <v>164</v>
      </c>
      <c r="D27" s="104"/>
    </row>
    <row r="28" ht="17.25" customHeight="1" spans="1:4">
      <c r="A28" s="181"/>
      <c r="B28" s="181"/>
      <c r="C28" s="178" t="s">
        <v>165</v>
      </c>
      <c r="D28" s="104"/>
    </row>
    <row r="29" ht="17.25" customHeight="1" spans="1:4">
      <c r="A29" s="181"/>
      <c r="B29" s="181"/>
      <c r="C29" s="178" t="s">
        <v>166</v>
      </c>
      <c r="D29" s="104"/>
    </row>
    <row r="30" ht="17.25" customHeight="1" spans="1:4">
      <c r="A30" s="181"/>
      <c r="B30" s="181"/>
      <c r="C30" s="178" t="s">
        <v>167</v>
      </c>
      <c r="D30" s="104"/>
    </row>
    <row r="31" customHeight="1" spans="1:4">
      <c r="A31" s="182"/>
      <c r="B31" s="180"/>
      <c r="C31" s="179" t="s">
        <v>168</v>
      </c>
      <c r="D31" s="180"/>
    </row>
    <row r="32" ht="17.25" customHeight="1" spans="1:4">
      <c r="A32" s="183" t="s">
        <v>169</v>
      </c>
      <c r="B32" s="184">
        <v>2715.91</v>
      </c>
      <c r="C32" s="182" t="s">
        <v>45</v>
      </c>
      <c r="D32" s="184">
        <v>2715.91</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3"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3"/>
  <sheetViews>
    <sheetView workbookViewId="0">
      <selection activeCell="L34" sqref="L34"/>
    </sheetView>
  </sheetViews>
  <sheetFormatPr defaultColWidth="10.6666666666667" defaultRowHeight="14.25" customHeight="1" outlineLevelCol="6"/>
  <cols>
    <col min="1" max="1" width="23.5" style="91" customWidth="1"/>
    <col min="2" max="2" width="51.3333333333333" style="91" customWidth="1"/>
    <col min="3" max="3" width="28.3333333333333" style="29" customWidth="1"/>
    <col min="4" max="4" width="19.3333333333333" style="29" customWidth="1"/>
    <col min="5" max="7" width="28.3333333333333" style="29" customWidth="1"/>
    <col min="8" max="16384" width="10.6666666666667" style="2" customWidth="1"/>
  </cols>
  <sheetData>
    <row r="1" ht="12" customHeight="1" spans="4:7">
      <c r="D1" s="171"/>
      <c r="F1" s="3"/>
      <c r="G1" s="3"/>
    </row>
    <row r="2" ht="39" customHeight="1" spans="1:7">
      <c r="A2" s="172" t="s">
        <v>170</v>
      </c>
      <c r="B2" s="172"/>
      <c r="C2" s="172"/>
      <c r="D2" s="172"/>
      <c r="E2" s="172"/>
      <c r="F2" s="172"/>
      <c r="G2" s="172"/>
    </row>
    <row r="3" s="49" customFormat="1" ht="24" customHeight="1" spans="1:7">
      <c r="A3" s="22" t="s">
        <v>1</v>
      </c>
      <c r="B3" s="130"/>
      <c r="F3" s="90"/>
      <c r="G3" s="90" t="s">
        <v>2</v>
      </c>
    </row>
    <row r="4" ht="20.25" customHeight="1" spans="1:7">
      <c r="A4" s="173" t="s">
        <v>171</v>
      </c>
      <c r="B4" s="174"/>
      <c r="C4" s="36" t="s">
        <v>72</v>
      </c>
      <c r="D4" s="37"/>
      <c r="E4" s="37"/>
      <c r="F4" s="68"/>
      <c r="G4" s="175" t="s">
        <v>73</v>
      </c>
    </row>
    <row r="5" ht="20.25" customHeight="1" spans="1:7">
      <c r="A5" s="100" t="s">
        <v>70</v>
      </c>
      <c r="B5" s="100" t="s">
        <v>71</v>
      </c>
      <c r="C5" s="43" t="s">
        <v>50</v>
      </c>
      <c r="D5" s="43" t="s">
        <v>52</v>
      </c>
      <c r="E5" s="43" t="s">
        <v>172</v>
      </c>
      <c r="F5" s="43" t="s">
        <v>173</v>
      </c>
      <c r="G5" s="81"/>
    </row>
    <row r="6" ht="13.5" customHeight="1" spans="1:7">
      <c r="A6" s="100" t="s">
        <v>174</v>
      </c>
      <c r="B6" s="100" t="s">
        <v>175</v>
      </c>
      <c r="C6" s="100" t="s">
        <v>176</v>
      </c>
      <c r="D6" s="43"/>
      <c r="E6" s="100" t="s">
        <v>177</v>
      </c>
      <c r="F6" s="100" t="s">
        <v>178</v>
      </c>
      <c r="G6" s="100" t="s">
        <v>179</v>
      </c>
    </row>
    <row r="7" ht="18.75" customHeight="1" spans="1:7">
      <c r="A7" s="67" t="s">
        <v>80</v>
      </c>
      <c r="B7" s="67" t="s">
        <v>81</v>
      </c>
      <c r="C7" s="104">
        <v>1703.62</v>
      </c>
      <c r="D7" s="134">
        <v>1703.62</v>
      </c>
      <c r="E7" s="134">
        <v>1047.46</v>
      </c>
      <c r="F7" s="134">
        <v>656.16</v>
      </c>
      <c r="G7" s="134"/>
    </row>
    <row r="8" ht="18.75" customHeight="1" spans="1:7">
      <c r="A8" s="67" t="s">
        <v>82</v>
      </c>
      <c r="B8" s="67" t="s">
        <v>83</v>
      </c>
      <c r="C8" s="104">
        <v>1703.62</v>
      </c>
      <c r="D8" s="134">
        <v>1703.62</v>
      </c>
      <c r="E8" s="134">
        <v>1047.46</v>
      </c>
      <c r="F8" s="134">
        <v>656.16</v>
      </c>
      <c r="G8" s="134"/>
    </row>
    <row r="9" ht="18.75" customHeight="1" spans="1:7">
      <c r="A9" s="67" t="s">
        <v>84</v>
      </c>
      <c r="B9" s="67" t="s">
        <v>85</v>
      </c>
      <c r="C9" s="104">
        <v>1372.71</v>
      </c>
      <c r="D9" s="134">
        <v>1372.71</v>
      </c>
      <c r="E9" s="134">
        <v>854.97</v>
      </c>
      <c r="F9" s="134">
        <v>517.74</v>
      </c>
      <c r="G9" s="134"/>
    </row>
    <row r="10" ht="18.75" customHeight="1" spans="1:7">
      <c r="A10" s="67" t="s">
        <v>86</v>
      </c>
      <c r="B10" s="67" t="s">
        <v>87</v>
      </c>
      <c r="C10" s="104">
        <v>29.4</v>
      </c>
      <c r="D10" s="134">
        <v>29.4</v>
      </c>
      <c r="E10" s="134"/>
      <c r="F10" s="134">
        <v>29.4</v>
      </c>
      <c r="G10" s="134"/>
    </row>
    <row r="11" ht="18.75" customHeight="1" spans="1:7">
      <c r="A11" s="67" t="s">
        <v>88</v>
      </c>
      <c r="B11" s="67" t="s">
        <v>89</v>
      </c>
      <c r="C11" s="104">
        <v>86</v>
      </c>
      <c r="D11" s="134">
        <v>86</v>
      </c>
      <c r="E11" s="134"/>
      <c r="F11" s="134">
        <v>86</v>
      </c>
      <c r="G11" s="134"/>
    </row>
    <row r="12" ht="18.75" customHeight="1" spans="1:7">
      <c r="A12" s="67" t="s">
        <v>90</v>
      </c>
      <c r="B12" s="67" t="s">
        <v>91</v>
      </c>
      <c r="C12" s="104">
        <v>215.51</v>
      </c>
      <c r="D12" s="134">
        <v>215.51</v>
      </c>
      <c r="E12" s="134">
        <v>192.49</v>
      </c>
      <c r="F12" s="134">
        <v>23.02</v>
      </c>
      <c r="G12" s="134"/>
    </row>
    <row r="13" ht="18.75" customHeight="1" spans="1:7">
      <c r="A13" s="67" t="s">
        <v>92</v>
      </c>
      <c r="B13" s="67" t="s">
        <v>93</v>
      </c>
      <c r="C13" s="104">
        <v>685.4</v>
      </c>
      <c r="D13" s="134">
        <v>630.4</v>
      </c>
      <c r="E13" s="134">
        <v>621.56</v>
      </c>
      <c r="F13" s="134">
        <v>8.84</v>
      </c>
      <c r="G13" s="134">
        <v>55</v>
      </c>
    </row>
    <row r="14" ht="18.75" customHeight="1" spans="1:7">
      <c r="A14" s="67" t="s">
        <v>94</v>
      </c>
      <c r="B14" s="67" t="s">
        <v>95</v>
      </c>
      <c r="C14" s="104">
        <v>630.4</v>
      </c>
      <c r="D14" s="134">
        <v>630.4</v>
      </c>
      <c r="E14" s="134">
        <v>621.56</v>
      </c>
      <c r="F14" s="134">
        <v>8.84</v>
      </c>
      <c r="G14" s="134"/>
    </row>
    <row r="15" ht="18.75" customHeight="1" spans="1:7">
      <c r="A15" s="67" t="s">
        <v>96</v>
      </c>
      <c r="B15" s="67" t="s">
        <v>97</v>
      </c>
      <c r="C15" s="104">
        <v>479.67</v>
      </c>
      <c r="D15" s="134">
        <v>479.67</v>
      </c>
      <c r="E15" s="134">
        <v>471.13</v>
      </c>
      <c r="F15" s="134">
        <v>8.54</v>
      </c>
      <c r="G15" s="134"/>
    </row>
    <row r="16" ht="18.75" customHeight="1" spans="1:7">
      <c r="A16" s="67" t="s">
        <v>98</v>
      </c>
      <c r="B16" s="67" t="s">
        <v>99</v>
      </c>
      <c r="C16" s="104">
        <v>16.14</v>
      </c>
      <c r="D16" s="134">
        <v>16.14</v>
      </c>
      <c r="E16" s="134">
        <v>15.84</v>
      </c>
      <c r="F16" s="134">
        <v>0.3</v>
      </c>
      <c r="G16" s="134"/>
    </row>
    <row r="17" ht="18.75" customHeight="1" spans="1:7">
      <c r="A17" s="67" t="s">
        <v>100</v>
      </c>
      <c r="B17" s="67" t="s">
        <v>101</v>
      </c>
      <c r="C17" s="104">
        <v>116.59</v>
      </c>
      <c r="D17" s="134">
        <v>116.59</v>
      </c>
      <c r="E17" s="134">
        <v>116.59</v>
      </c>
      <c r="F17" s="134"/>
      <c r="G17" s="134"/>
    </row>
    <row r="18" ht="18.75" customHeight="1" spans="1:7">
      <c r="A18" s="67" t="s">
        <v>102</v>
      </c>
      <c r="B18" s="67" t="s">
        <v>103</v>
      </c>
      <c r="C18" s="104">
        <v>18</v>
      </c>
      <c r="D18" s="134">
        <v>18</v>
      </c>
      <c r="E18" s="134">
        <v>18</v>
      </c>
      <c r="F18" s="134"/>
      <c r="G18" s="134"/>
    </row>
    <row r="19" ht="18.75" customHeight="1" spans="1:7">
      <c r="A19" s="67" t="s">
        <v>104</v>
      </c>
      <c r="B19" s="67" t="s">
        <v>105</v>
      </c>
      <c r="C19" s="104">
        <v>55</v>
      </c>
      <c r="D19" s="134"/>
      <c r="E19" s="134"/>
      <c r="F19" s="134"/>
      <c r="G19" s="134">
        <v>55</v>
      </c>
    </row>
    <row r="20" ht="18.75" customHeight="1" spans="1:7">
      <c r="A20" s="67" t="s">
        <v>106</v>
      </c>
      <c r="B20" s="67" t="s">
        <v>107</v>
      </c>
      <c r="C20" s="104">
        <v>55</v>
      </c>
      <c r="D20" s="134"/>
      <c r="E20" s="134"/>
      <c r="F20" s="134"/>
      <c r="G20" s="134">
        <v>55</v>
      </c>
    </row>
    <row r="21" ht="18.75" customHeight="1" spans="1:7">
      <c r="A21" s="67" t="s">
        <v>108</v>
      </c>
      <c r="B21" s="67" t="s">
        <v>109</v>
      </c>
      <c r="C21" s="104">
        <v>185.77</v>
      </c>
      <c r="D21" s="134">
        <v>185.77</v>
      </c>
      <c r="E21" s="134">
        <v>185.77</v>
      </c>
      <c r="F21" s="134"/>
      <c r="G21" s="134"/>
    </row>
    <row r="22" ht="18.75" customHeight="1" spans="1:7">
      <c r="A22" s="67" t="s">
        <v>110</v>
      </c>
      <c r="B22" s="67" t="s">
        <v>111</v>
      </c>
      <c r="C22" s="104">
        <v>185.77</v>
      </c>
      <c r="D22" s="134">
        <v>185.77</v>
      </c>
      <c r="E22" s="134">
        <v>185.77</v>
      </c>
      <c r="F22" s="134"/>
      <c r="G22" s="134"/>
    </row>
    <row r="23" ht="18.75" customHeight="1" spans="1:7">
      <c r="A23" s="67" t="s">
        <v>112</v>
      </c>
      <c r="B23" s="67" t="s">
        <v>113</v>
      </c>
      <c r="C23" s="104">
        <v>98.68</v>
      </c>
      <c r="D23" s="134">
        <v>98.68</v>
      </c>
      <c r="E23" s="134">
        <v>98.68</v>
      </c>
      <c r="F23" s="134"/>
      <c r="G23" s="134"/>
    </row>
    <row r="24" ht="18.75" customHeight="1" spans="1:7">
      <c r="A24" s="67" t="s">
        <v>114</v>
      </c>
      <c r="B24" s="67" t="s">
        <v>115</v>
      </c>
      <c r="C24" s="104">
        <v>11.06</v>
      </c>
      <c r="D24" s="134">
        <v>11.06</v>
      </c>
      <c r="E24" s="134">
        <v>11.06</v>
      </c>
      <c r="F24" s="134"/>
      <c r="G24" s="134"/>
    </row>
    <row r="25" ht="18.75" customHeight="1" spans="1:7">
      <c r="A25" s="67" t="s">
        <v>116</v>
      </c>
      <c r="B25" s="67" t="s">
        <v>117</v>
      </c>
      <c r="C25" s="104">
        <v>76.03</v>
      </c>
      <c r="D25" s="134">
        <v>76.03</v>
      </c>
      <c r="E25" s="134">
        <v>76.03</v>
      </c>
      <c r="F25" s="134"/>
      <c r="G25" s="134"/>
    </row>
    <row r="26" ht="18.75" customHeight="1" spans="1:7">
      <c r="A26" s="67" t="s">
        <v>118</v>
      </c>
      <c r="B26" s="67" t="s">
        <v>119</v>
      </c>
      <c r="C26" s="104">
        <v>16.2</v>
      </c>
      <c r="D26" s="134">
        <v>16.2</v>
      </c>
      <c r="E26" s="134"/>
      <c r="F26" s="134">
        <v>16.2</v>
      </c>
      <c r="G26" s="134"/>
    </row>
    <row r="27" ht="18.75" customHeight="1" spans="1:7">
      <c r="A27" s="67" t="s">
        <v>120</v>
      </c>
      <c r="B27" s="67" t="s">
        <v>121</v>
      </c>
      <c r="C27" s="104">
        <v>16.2</v>
      </c>
      <c r="D27" s="134">
        <v>16.2</v>
      </c>
      <c r="E27" s="134"/>
      <c r="F27" s="134">
        <v>16.2</v>
      </c>
      <c r="G27" s="134"/>
    </row>
    <row r="28" ht="18.75" customHeight="1" spans="1:7">
      <c r="A28" s="67" t="s">
        <v>122</v>
      </c>
      <c r="B28" s="67" t="s">
        <v>123</v>
      </c>
      <c r="C28" s="104">
        <v>16.2</v>
      </c>
      <c r="D28" s="134">
        <v>16.2</v>
      </c>
      <c r="E28" s="134"/>
      <c r="F28" s="134">
        <v>16.2</v>
      </c>
      <c r="G28" s="134"/>
    </row>
    <row r="29" ht="18.75" customHeight="1" spans="1:7">
      <c r="A29" s="67" t="s">
        <v>124</v>
      </c>
      <c r="B29" s="67" t="s">
        <v>125</v>
      </c>
      <c r="C29" s="104">
        <v>124.92</v>
      </c>
      <c r="D29" s="134">
        <v>124.92</v>
      </c>
      <c r="E29" s="134">
        <v>124.92</v>
      </c>
      <c r="F29" s="134"/>
      <c r="G29" s="134"/>
    </row>
    <row r="30" ht="18.75" customHeight="1" spans="1:7">
      <c r="A30" s="67" t="s">
        <v>126</v>
      </c>
      <c r="B30" s="67" t="s">
        <v>127</v>
      </c>
      <c r="C30" s="104">
        <v>124.92</v>
      </c>
      <c r="D30" s="134">
        <v>124.92</v>
      </c>
      <c r="E30" s="134">
        <v>124.92</v>
      </c>
      <c r="F30" s="134"/>
      <c r="G30" s="134"/>
    </row>
    <row r="31" ht="18.75" customHeight="1" spans="1:7">
      <c r="A31" s="67" t="s">
        <v>128</v>
      </c>
      <c r="B31" s="67" t="s">
        <v>129</v>
      </c>
      <c r="C31" s="104">
        <v>122.42</v>
      </c>
      <c r="D31" s="134">
        <v>122.42</v>
      </c>
      <c r="E31" s="134">
        <v>122.42</v>
      </c>
      <c r="F31" s="134"/>
      <c r="G31" s="134"/>
    </row>
    <row r="32" ht="18.75" customHeight="1" spans="1:7">
      <c r="A32" s="67" t="s">
        <v>130</v>
      </c>
      <c r="B32" s="67" t="s">
        <v>131</v>
      </c>
      <c r="C32" s="104">
        <v>2.5</v>
      </c>
      <c r="D32" s="134">
        <v>2.5</v>
      </c>
      <c r="E32" s="134">
        <v>2.5</v>
      </c>
      <c r="F32" s="134"/>
      <c r="G32" s="134"/>
    </row>
    <row r="33" ht="18" customHeight="1" spans="1:7">
      <c r="A33" s="36" t="s">
        <v>132</v>
      </c>
      <c r="B33" s="68" t="s">
        <v>132</v>
      </c>
      <c r="C33" s="104">
        <v>2715.91</v>
      </c>
      <c r="D33" s="104">
        <v>2660.91</v>
      </c>
      <c r="E33" s="104">
        <v>1979.71</v>
      </c>
      <c r="F33" s="104">
        <v>681.2</v>
      </c>
      <c r="G33" s="104">
        <v>55</v>
      </c>
    </row>
  </sheetData>
  <mergeCells count="6">
    <mergeCell ref="A2:G2"/>
    <mergeCell ref="A3:E3"/>
    <mergeCell ref="A4:B4"/>
    <mergeCell ref="C4:F4"/>
    <mergeCell ref="A33:B33"/>
    <mergeCell ref="G4:G5"/>
  </mergeCells>
  <printOptions horizontalCentered="1"/>
  <pageMargins left="0.385416666666667" right="0.385416666666667" top="0.510416666666667" bottom="0.510416666666667" header="0.3125" footer="0.3125"/>
  <pageSetup paperSize="9" scale="82"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T5" sqref="T5"/>
    </sheetView>
  </sheetViews>
  <sheetFormatPr defaultColWidth="10.6666666666667" defaultRowHeight="14.25" customHeight="1" outlineLevelRow="7" outlineLevelCol="5"/>
  <cols>
    <col min="1" max="2" width="32" style="160" customWidth="1"/>
    <col min="3" max="3" width="20.1666666666667" style="161" customWidth="1"/>
    <col min="4" max="5" width="30.6666666666667" style="162" customWidth="1"/>
    <col min="6" max="6" width="21.8333333333333" style="162" customWidth="1"/>
    <col min="7" max="16384" width="10.6666666666667" style="2" customWidth="1"/>
  </cols>
  <sheetData>
    <row r="1" ht="12" customHeight="1" spans="1:6">
      <c r="A1" s="163"/>
      <c r="B1" s="163"/>
      <c r="C1" s="52"/>
      <c r="D1" s="29"/>
      <c r="E1" s="29"/>
      <c r="F1" s="164"/>
    </row>
    <row r="2" ht="36" customHeight="1" spans="1:6">
      <c r="A2" s="95" t="s">
        <v>180</v>
      </c>
      <c r="B2" s="95"/>
      <c r="C2" s="95"/>
      <c r="D2" s="95"/>
      <c r="E2" s="95"/>
      <c r="F2" s="95"/>
    </row>
    <row r="3" s="49" customFormat="1" ht="24" customHeight="1" spans="1:6">
      <c r="A3" s="22" t="s">
        <v>1</v>
      </c>
      <c r="B3" s="165"/>
      <c r="C3" s="33"/>
      <c r="F3" s="166" t="s">
        <v>181</v>
      </c>
    </row>
    <row r="4" s="159" customFormat="1" ht="19.5" customHeight="1" spans="1:6">
      <c r="A4" s="55" t="s">
        <v>182</v>
      </c>
      <c r="B4" s="35" t="s">
        <v>183</v>
      </c>
      <c r="C4" s="36" t="s">
        <v>184</v>
      </c>
      <c r="D4" s="37"/>
      <c r="E4" s="68"/>
      <c r="F4" s="35" t="s">
        <v>185</v>
      </c>
    </row>
    <row r="5" s="159" customFormat="1" ht="19.5" customHeight="1" spans="1:6">
      <c r="A5" s="60"/>
      <c r="B5" s="39"/>
      <c r="C5" s="43" t="s">
        <v>52</v>
      </c>
      <c r="D5" s="43" t="s">
        <v>186</v>
      </c>
      <c r="E5" s="43" t="s">
        <v>187</v>
      </c>
      <c r="F5" s="39"/>
    </row>
    <row r="6" s="159" customFormat="1" ht="26" customHeight="1" spans="1:6">
      <c r="A6" s="12">
        <v>1</v>
      </c>
      <c r="B6" s="12">
        <v>2</v>
      </c>
      <c r="C6" s="167">
        <v>3</v>
      </c>
      <c r="D6" s="12">
        <v>4</v>
      </c>
      <c r="E6" s="12">
        <v>5</v>
      </c>
      <c r="F6" s="12">
        <v>6</v>
      </c>
    </row>
    <row r="7" ht="26" customHeight="1" spans="1:6">
      <c r="A7" s="168">
        <v>17.6</v>
      </c>
      <c r="B7" s="168"/>
      <c r="C7" s="169">
        <v>7.93</v>
      </c>
      <c r="D7" s="168"/>
      <c r="E7" s="168">
        <v>7.93</v>
      </c>
      <c r="F7" s="168">
        <v>9.67</v>
      </c>
    </row>
    <row r="8" ht="194" customHeight="1" spans="1:6">
      <c r="A8" s="170" t="s">
        <v>188</v>
      </c>
      <c r="B8" s="170"/>
      <c r="C8" s="170"/>
      <c r="D8" s="170"/>
      <c r="E8" s="170"/>
      <c r="F8" s="170"/>
    </row>
  </sheetData>
  <mergeCells count="7">
    <mergeCell ref="A2:F2"/>
    <mergeCell ref="A3:D3"/>
    <mergeCell ref="C4:E4"/>
    <mergeCell ref="A8:F8"/>
    <mergeCell ref="A4:A5"/>
    <mergeCell ref="B4:B5"/>
    <mergeCell ref="F4:F5"/>
  </mergeCells>
  <printOptions horizontalCentered="1"/>
  <pageMargins left="0.385416666666667" right="0.385416666666667" top="0.510416666666667" bottom="0.510416666666667" header="0.3125" footer="0.3125"/>
  <pageSetup paperSize="9"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1"/>
  <sheetViews>
    <sheetView tabSelected="1" zoomScaleSheetLayoutView="60" workbookViewId="0">
      <selection activeCell="F11" sqref="F11"/>
    </sheetView>
  </sheetViews>
  <sheetFormatPr defaultColWidth="12" defaultRowHeight="13.5" outlineLevelCol="6"/>
  <cols>
    <col min="1" max="1" width="41.8444444444444" style="144" customWidth="1"/>
    <col min="2" max="2" width="28.3333333333333" style="144" customWidth="1"/>
    <col min="3" max="3" width="28.5111111111111" style="144" customWidth="1"/>
    <col min="4" max="4" width="33.1777777777778" style="144" customWidth="1"/>
    <col min="5" max="5" width="31.3333333333333" style="144" customWidth="1"/>
    <col min="6" max="7" width="15.5111111111111" style="144" customWidth="1"/>
    <col min="8" max="16384" width="12" style="144"/>
  </cols>
  <sheetData>
    <row r="1" s="144" customFormat="1" ht="39.95" customHeight="1" spans="1:7">
      <c r="A1" s="146" t="s">
        <v>189</v>
      </c>
      <c r="B1" s="146"/>
      <c r="C1" s="146"/>
      <c r="D1" s="146"/>
      <c r="E1" s="146"/>
      <c r="F1" s="147"/>
      <c r="G1" s="147"/>
    </row>
    <row r="2" s="145" customFormat="1" ht="28.5" customHeight="1" spans="1:5">
      <c r="A2" s="148" t="s">
        <v>190</v>
      </c>
      <c r="B2" s="148"/>
      <c r="C2" s="148"/>
      <c r="D2" s="148"/>
      <c r="E2" s="149" t="s">
        <v>181</v>
      </c>
    </row>
    <row r="3" s="144" customFormat="1" ht="30" customHeight="1" spans="1:5">
      <c r="A3" s="150" t="s">
        <v>191</v>
      </c>
      <c r="B3" s="150" t="s">
        <v>192</v>
      </c>
      <c r="C3" s="150" t="s">
        <v>193</v>
      </c>
      <c r="D3" s="151" t="s">
        <v>194</v>
      </c>
      <c r="E3" s="151"/>
    </row>
    <row r="4" s="144" customFormat="1" ht="30" customHeight="1" spans="1:5">
      <c r="A4" s="152"/>
      <c r="B4" s="152"/>
      <c r="C4" s="152"/>
      <c r="D4" s="153" t="s">
        <v>195</v>
      </c>
      <c r="E4" s="153" t="s">
        <v>196</v>
      </c>
    </row>
    <row r="5" s="144" customFormat="1" ht="30" customHeight="1" spans="1:5">
      <c r="A5" s="154" t="s">
        <v>50</v>
      </c>
      <c r="B5" s="155">
        <v>17.6</v>
      </c>
      <c r="C5" s="155">
        <v>22.6</v>
      </c>
      <c r="D5" s="155">
        <f t="shared" ref="D5:D8" si="0">B5-C5</f>
        <v>-5</v>
      </c>
      <c r="E5" s="156">
        <f t="shared" ref="E5:E8" si="1">D5/C5</f>
        <v>-0.221238938053097</v>
      </c>
    </row>
    <row r="6" s="144" customFormat="1" ht="30" customHeight="1" spans="1:5">
      <c r="A6" s="157" t="s">
        <v>197</v>
      </c>
      <c r="B6" s="155">
        <v>0</v>
      </c>
      <c r="C6" s="155">
        <v>0</v>
      </c>
      <c r="D6" s="155">
        <v>0</v>
      </c>
      <c r="E6" s="156"/>
    </row>
    <row r="7" s="144" customFormat="1" ht="30" customHeight="1" spans="1:5">
      <c r="A7" s="157" t="s">
        <v>198</v>
      </c>
      <c r="B7" s="155">
        <v>9.67</v>
      </c>
      <c r="C7" s="155">
        <v>13.67</v>
      </c>
      <c r="D7" s="155">
        <f t="shared" si="0"/>
        <v>-4</v>
      </c>
      <c r="E7" s="156">
        <f t="shared" si="1"/>
        <v>-0.292611558156547</v>
      </c>
    </row>
    <row r="8" s="144" customFormat="1" ht="30" customHeight="1" spans="1:5">
      <c r="A8" s="157" t="s">
        <v>199</v>
      </c>
      <c r="B8" s="155">
        <v>7.93</v>
      </c>
      <c r="C8" s="155">
        <v>8.93</v>
      </c>
      <c r="D8" s="155">
        <f t="shared" si="0"/>
        <v>-1</v>
      </c>
      <c r="E8" s="156">
        <f t="shared" si="1"/>
        <v>-0.111982082866741</v>
      </c>
    </row>
    <row r="9" s="144" customFormat="1" ht="30" customHeight="1" spans="1:5">
      <c r="A9" s="157" t="s">
        <v>200</v>
      </c>
      <c r="B9" s="155">
        <v>0</v>
      </c>
      <c r="C9" s="155">
        <v>0</v>
      </c>
      <c r="D9" s="155">
        <v>0</v>
      </c>
      <c r="E9" s="156"/>
    </row>
    <row r="10" s="144" customFormat="1" ht="30" customHeight="1" spans="1:5">
      <c r="A10" s="157" t="s">
        <v>201</v>
      </c>
      <c r="B10" s="155">
        <v>7.93</v>
      </c>
      <c r="C10" s="155">
        <v>8.93</v>
      </c>
      <c r="D10" s="155">
        <f>B10-C10</f>
        <v>-1</v>
      </c>
      <c r="E10" s="156">
        <f>D10/C10</f>
        <v>-0.111982082866741</v>
      </c>
    </row>
    <row r="11" s="144" customFormat="1" ht="232" customHeight="1" spans="1:5">
      <c r="A11" s="158" t="s">
        <v>202</v>
      </c>
      <c r="B11" s="158"/>
      <c r="C11" s="158"/>
      <c r="D11" s="158"/>
      <c r="E11" s="158"/>
    </row>
  </sheetData>
  <mergeCells count="6">
    <mergeCell ref="A1:E1"/>
    <mergeCell ref="D3:E3"/>
    <mergeCell ref="A11:E11"/>
    <mergeCell ref="A3:A4"/>
    <mergeCell ref="B3:B4"/>
    <mergeCell ref="C3:C4"/>
  </mergeCells>
  <printOptions horizontalCentered="1"/>
  <pageMargins left="0.71" right="0.71" top="0.75" bottom="0.75" header="0.31" footer="0.31"/>
  <pageSetup paperSize="9" scale="92" orientation="landscape"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U91"/>
  <sheetViews>
    <sheetView topLeftCell="A7" workbookViewId="0">
      <selection activeCell="X18" sqref="X18"/>
    </sheetView>
  </sheetViews>
  <sheetFormatPr defaultColWidth="10.6666666666667" defaultRowHeight="14.25" customHeight="1"/>
  <cols>
    <col min="1" max="1" width="15" style="91" customWidth="1"/>
    <col min="2" max="2" width="22.5" style="91" customWidth="1"/>
    <col min="3" max="3" width="21.2666666666667" style="91" customWidth="1"/>
    <col min="4" max="4" width="9.66666666666667" style="91" customWidth="1"/>
    <col min="5" max="5" width="22.3333333333333" style="127" customWidth="1"/>
    <col min="6" max="6" width="11.4222222222222" style="91" customWidth="1"/>
    <col min="7" max="7" width="21.8333333333333" style="127" customWidth="1"/>
    <col min="8" max="9" width="10.6666666666667" style="52" customWidth="1"/>
    <col min="10" max="10" width="7.33333333333333" style="52" customWidth="1"/>
    <col min="11" max="11" width="4.83333333333333" style="52" customWidth="1"/>
    <col min="12" max="12" width="7.33333333333333" style="52" customWidth="1"/>
    <col min="13" max="13" width="10.6666666666667" style="52" customWidth="1"/>
    <col min="14" max="14" width="4.83333333333333" style="52" customWidth="1"/>
    <col min="15" max="15" width="7" style="52" customWidth="1"/>
    <col min="16" max="16" width="3.83333333333333" style="52" customWidth="1"/>
    <col min="17" max="17" width="4.16666666666667" style="52" customWidth="1"/>
    <col min="18" max="20" width="6.16666666666667" style="52" customWidth="1"/>
    <col min="21" max="21" width="4.83333333333333" style="52" customWidth="1"/>
    <col min="22" max="16384" width="10.6666666666667" style="2" customWidth="1"/>
  </cols>
  <sheetData>
    <row r="1" ht="12" customHeight="1" spans="21:21">
      <c r="U1" s="139"/>
    </row>
    <row r="2" ht="39" customHeight="1" spans="1:21">
      <c r="A2" s="128" t="s">
        <v>203</v>
      </c>
      <c r="B2" s="128"/>
      <c r="C2" s="128"/>
      <c r="D2" s="128"/>
      <c r="E2" s="129"/>
      <c r="F2" s="128"/>
      <c r="G2" s="129"/>
      <c r="H2" s="128"/>
      <c r="I2" s="128"/>
      <c r="J2" s="128"/>
      <c r="K2" s="128"/>
      <c r="L2" s="128"/>
      <c r="M2" s="128"/>
      <c r="N2" s="128"/>
      <c r="O2" s="128"/>
      <c r="P2" s="128"/>
      <c r="Q2" s="128"/>
      <c r="R2" s="128"/>
      <c r="S2" s="128"/>
      <c r="T2" s="128"/>
      <c r="U2" s="128"/>
    </row>
    <row r="3" s="49" customFormat="1" ht="24" customHeight="1" spans="1:21">
      <c r="A3" s="22" t="s">
        <v>1</v>
      </c>
      <c r="B3" s="130"/>
      <c r="C3" s="130"/>
      <c r="D3" s="130"/>
      <c r="E3" s="131"/>
      <c r="F3" s="130"/>
      <c r="G3" s="131"/>
      <c r="O3" s="54"/>
      <c r="P3" s="54"/>
      <c r="Q3" s="54"/>
      <c r="R3" s="54"/>
      <c r="S3" s="140" t="s">
        <v>2</v>
      </c>
      <c r="T3" s="140"/>
      <c r="U3" s="141"/>
    </row>
    <row r="4" ht="18" customHeight="1" spans="1:21">
      <c r="A4" s="98" t="s">
        <v>204</v>
      </c>
      <c r="B4" s="98" t="s">
        <v>205</v>
      </c>
      <c r="C4" s="98" t="s">
        <v>206</v>
      </c>
      <c r="D4" s="98" t="s">
        <v>207</v>
      </c>
      <c r="E4" s="98" t="s">
        <v>208</v>
      </c>
      <c r="F4" s="98" t="s">
        <v>209</v>
      </c>
      <c r="G4" s="98" t="s">
        <v>210</v>
      </c>
      <c r="H4" s="121" t="s">
        <v>211</v>
      </c>
      <c r="I4" s="57"/>
      <c r="J4" s="57"/>
      <c r="K4" s="57"/>
      <c r="L4" s="57"/>
      <c r="M4" s="57"/>
      <c r="N4" s="57"/>
      <c r="O4" s="57"/>
      <c r="P4" s="57"/>
      <c r="Q4" s="57"/>
      <c r="R4" s="57"/>
      <c r="S4" s="57"/>
      <c r="T4" s="57"/>
      <c r="U4" s="78"/>
    </row>
    <row r="5" ht="18" customHeight="1" spans="1:21">
      <c r="A5" s="99"/>
      <c r="B5" s="99"/>
      <c r="C5" s="99"/>
      <c r="D5" s="99"/>
      <c r="E5" s="99"/>
      <c r="F5" s="99"/>
      <c r="G5" s="99"/>
      <c r="H5" s="55" t="s">
        <v>212</v>
      </c>
      <c r="I5" s="121" t="s">
        <v>213</v>
      </c>
      <c r="J5" s="57"/>
      <c r="K5" s="57"/>
      <c r="L5" s="57"/>
      <c r="M5" s="57"/>
      <c r="N5" s="78"/>
      <c r="O5" s="55" t="s">
        <v>56</v>
      </c>
      <c r="P5" s="121" t="s">
        <v>62</v>
      </c>
      <c r="Q5" s="57"/>
      <c r="R5" s="57"/>
      <c r="S5" s="57"/>
      <c r="T5" s="57"/>
      <c r="U5" s="78"/>
    </row>
    <row r="6" ht="15" customHeight="1" spans="1:21">
      <c r="A6" s="99"/>
      <c r="B6" s="99"/>
      <c r="C6" s="99"/>
      <c r="D6" s="99"/>
      <c r="E6" s="99"/>
      <c r="F6" s="99"/>
      <c r="G6" s="99"/>
      <c r="H6" s="58"/>
      <c r="I6" s="121" t="s">
        <v>214</v>
      </c>
      <c r="J6" s="78"/>
      <c r="K6" s="55" t="s">
        <v>215</v>
      </c>
      <c r="L6" s="55" t="s">
        <v>216</v>
      </c>
      <c r="M6" s="55" t="s">
        <v>217</v>
      </c>
      <c r="N6" s="55" t="s">
        <v>218</v>
      </c>
      <c r="O6" s="58"/>
      <c r="P6" s="55" t="s">
        <v>52</v>
      </c>
      <c r="Q6" s="55" t="s">
        <v>57</v>
      </c>
      <c r="R6" s="55" t="s">
        <v>58</v>
      </c>
      <c r="S6" s="55" t="s">
        <v>59</v>
      </c>
      <c r="T6" s="55" t="s">
        <v>60</v>
      </c>
      <c r="U6" s="55" t="s">
        <v>61</v>
      </c>
    </row>
    <row r="7" s="126" customFormat="1" ht="84" customHeight="1" spans="1:21">
      <c r="A7" s="132"/>
      <c r="B7" s="132"/>
      <c r="C7" s="132"/>
      <c r="D7" s="132"/>
      <c r="E7" s="132"/>
      <c r="F7" s="132"/>
      <c r="G7" s="132"/>
      <c r="H7" s="60"/>
      <c r="I7" s="11" t="s">
        <v>52</v>
      </c>
      <c r="J7" s="11" t="s">
        <v>219</v>
      </c>
      <c r="K7" s="60"/>
      <c r="L7" s="60"/>
      <c r="M7" s="60"/>
      <c r="N7" s="60"/>
      <c r="O7" s="60"/>
      <c r="P7" s="60"/>
      <c r="Q7" s="60"/>
      <c r="R7" s="60"/>
      <c r="S7" s="60"/>
      <c r="T7" s="60"/>
      <c r="U7" s="60"/>
    </row>
    <row r="8" ht="23" customHeight="1" spans="1:21">
      <c r="A8" s="100" t="s">
        <v>174</v>
      </c>
      <c r="B8" s="100" t="s">
        <v>175</v>
      </c>
      <c r="C8" s="100" t="s">
        <v>176</v>
      </c>
      <c r="D8" s="100" t="s">
        <v>177</v>
      </c>
      <c r="E8" s="133" t="s">
        <v>178</v>
      </c>
      <c r="F8" s="100" t="s">
        <v>179</v>
      </c>
      <c r="G8" s="133" t="s">
        <v>220</v>
      </c>
      <c r="H8" s="100" t="s">
        <v>221</v>
      </c>
      <c r="I8" s="100" t="s">
        <v>222</v>
      </c>
      <c r="J8" s="100" t="s">
        <v>223</v>
      </c>
      <c r="K8" s="100" t="s">
        <v>224</v>
      </c>
      <c r="L8" s="100" t="s">
        <v>225</v>
      </c>
      <c r="M8" s="100" t="s">
        <v>226</v>
      </c>
      <c r="N8" s="100" t="s">
        <v>227</v>
      </c>
      <c r="O8" s="100" t="s">
        <v>228</v>
      </c>
      <c r="P8" s="100" t="s">
        <v>229</v>
      </c>
      <c r="Q8" s="100" t="s">
        <v>230</v>
      </c>
      <c r="R8" s="100" t="s">
        <v>231</v>
      </c>
      <c r="S8" s="100" t="s">
        <v>232</v>
      </c>
      <c r="T8" s="100" t="s">
        <v>233</v>
      </c>
      <c r="U8" s="100" t="s">
        <v>234</v>
      </c>
    </row>
    <row r="9" ht="32" customHeight="1" spans="1:21">
      <c r="A9" s="67" t="s">
        <v>64</v>
      </c>
      <c r="B9" s="67" t="s">
        <v>235</v>
      </c>
      <c r="C9" s="67" t="s">
        <v>236</v>
      </c>
      <c r="D9" s="67" t="s">
        <v>84</v>
      </c>
      <c r="E9" s="67" t="s">
        <v>237</v>
      </c>
      <c r="F9" s="67" t="s">
        <v>238</v>
      </c>
      <c r="G9" s="67" t="s">
        <v>239</v>
      </c>
      <c r="H9" s="134">
        <v>244.56</v>
      </c>
      <c r="I9" s="104">
        <v>244.56</v>
      </c>
      <c r="J9" s="137"/>
      <c r="K9" s="137"/>
      <c r="L9" s="137"/>
      <c r="M9" s="104">
        <v>244.56</v>
      </c>
      <c r="N9" s="137"/>
      <c r="O9" s="134"/>
      <c r="P9" s="104"/>
      <c r="Q9" s="134"/>
      <c r="R9" s="134"/>
      <c r="S9" s="137"/>
      <c r="T9" s="134"/>
      <c r="U9" s="134"/>
    </row>
    <row r="10" ht="18" customHeight="1" spans="1:21">
      <c r="A10" s="135"/>
      <c r="B10" s="135"/>
      <c r="C10" s="135"/>
      <c r="D10" s="135"/>
      <c r="E10" s="136"/>
      <c r="F10" s="67" t="s">
        <v>240</v>
      </c>
      <c r="G10" s="67" t="s">
        <v>241</v>
      </c>
      <c r="H10" s="134">
        <v>337.3</v>
      </c>
      <c r="I10" s="104">
        <v>337.3</v>
      </c>
      <c r="J10" s="138"/>
      <c r="K10" s="138"/>
      <c r="L10" s="138"/>
      <c r="M10" s="104">
        <v>337.3</v>
      </c>
      <c r="N10" s="138"/>
      <c r="O10" s="134"/>
      <c r="P10" s="104"/>
      <c r="Q10" s="134"/>
      <c r="R10" s="134"/>
      <c r="S10" s="138"/>
      <c r="T10" s="134"/>
      <c r="U10" s="134"/>
    </row>
    <row r="11" ht="18" customHeight="1" spans="1:21">
      <c r="A11" s="135"/>
      <c r="B11" s="135"/>
      <c r="C11" s="135"/>
      <c r="D11" s="135"/>
      <c r="E11" s="136"/>
      <c r="F11" s="67" t="s">
        <v>242</v>
      </c>
      <c r="G11" s="67" t="s">
        <v>243</v>
      </c>
      <c r="H11" s="134">
        <v>20.38</v>
      </c>
      <c r="I11" s="104">
        <v>20.38</v>
      </c>
      <c r="J11" s="138"/>
      <c r="K11" s="138"/>
      <c r="L11" s="138"/>
      <c r="M11" s="104">
        <v>20.38</v>
      </c>
      <c r="N11" s="138"/>
      <c r="O11" s="134"/>
      <c r="P11" s="104"/>
      <c r="Q11" s="134"/>
      <c r="R11" s="134"/>
      <c r="S11" s="138"/>
      <c r="T11" s="134"/>
      <c r="U11" s="134"/>
    </row>
    <row r="12" ht="18" customHeight="1" spans="1:21">
      <c r="A12" s="135"/>
      <c r="B12" s="135"/>
      <c r="C12" s="135"/>
      <c r="D12" s="67" t="s">
        <v>130</v>
      </c>
      <c r="E12" s="67" t="s">
        <v>244</v>
      </c>
      <c r="F12" s="67" t="s">
        <v>240</v>
      </c>
      <c r="G12" s="67" t="s">
        <v>241</v>
      </c>
      <c r="H12" s="134">
        <v>1.89</v>
      </c>
      <c r="I12" s="104">
        <v>1.89</v>
      </c>
      <c r="J12" s="138"/>
      <c r="K12" s="138"/>
      <c r="L12" s="138"/>
      <c r="M12" s="104">
        <v>1.89</v>
      </c>
      <c r="N12" s="138"/>
      <c r="O12" s="134"/>
      <c r="P12" s="104"/>
      <c r="Q12" s="134"/>
      <c r="R12" s="134"/>
      <c r="S12" s="138"/>
      <c r="T12" s="134"/>
      <c r="U12" s="134"/>
    </row>
    <row r="13" ht="18" customHeight="1" spans="1:21">
      <c r="A13" s="135"/>
      <c r="B13" s="67" t="s">
        <v>245</v>
      </c>
      <c r="C13" s="67" t="s">
        <v>246</v>
      </c>
      <c r="D13" s="67" t="s">
        <v>90</v>
      </c>
      <c r="E13" s="67" t="s">
        <v>247</v>
      </c>
      <c r="F13" s="67" t="s">
        <v>238</v>
      </c>
      <c r="G13" s="67" t="s">
        <v>239</v>
      </c>
      <c r="H13" s="134">
        <v>36.89</v>
      </c>
      <c r="I13" s="104">
        <v>36.89</v>
      </c>
      <c r="J13" s="138"/>
      <c r="K13" s="138"/>
      <c r="L13" s="138"/>
      <c r="M13" s="104">
        <v>36.89</v>
      </c>
      <c r="N13" s="138"/>
      <c r="O13" s="134"/>
      <c r="P13" s="104"/>
      <c r="Q13" s="134"/>
      <c r="R13" s="134"/>
      <c r="S13" s="138"/>
      <c r="T13" s="134"/>
      <c r="U13" s="134"/>
    </row>
    <row r="14" ht="18" customHeight="1" spans="1:21">
      <c r="A14" s="135"/>
      <c r="B14" s="135"/>
      <c r="C14" s="135"/>
      <c r="D14" s="135"/>
      <c r="E14" s="136"/>
      <c r="F14" s="67" t="s">
        <v>248</v>
      </c>
      <c r="G14" s="67" t="s">
        <v>249</v>
      </c>
      <c r="H14" s="134">
        <v>72.93</v>
      </c>
      <c r="I14" s="104">
        <v>72.93</v>
      </c>
      <c r="J14" s="138"/>
      <c r="K14" s="138"/>
      <c r="L14" s="138"/>
      <c r="M14" s="104">
        <v>72.93</v>
      </c>
      <c r="N14" s="138"/>
      <c r="O14" s="134"/>
      <c r="P14" s="104"/>
      <c r="Q14" s="134"/>
      <c r="R14" s="134"/>
      <c r="S14" s="138"/>
      <c r="T14" s="134"/>
      <c r="U14" s="134"/>
    </row>
    <row r="15" ht="18" customHeight="1" spans="1:21">
      <c r="A15" s="135"/>
      <c r="B15" s="135"/>
      <c r="C15" s="135"/>
      <c r="D15" s="67" t="s">
        <v>130</v>
      </c>
      <c r="E15" s="67" t="s">
        <v>244</v>
      </c>
      <c r="F15" s="67" t="s">
        <v>240</v>
      </c>
      <c r="G15" s="67" t="s">
        <v>241</v>
      </c>
      <c r="H15" s="134">
        <v>0.61</v>
      </c>
      <c r="I15" s="104">
        <v>0.61</v>
      </c>
      <c r="J15" s="138"/>
      <c r="K15" s="138"/>
      <c r="L15" s="138"/>
      <c r="M15" s="104">
        <v>0.61</v>
      </c>
      <c r="N15" s="138"/>
      <c r="O15" s="134"/>
      <c r="P15" s="104"/>
      <c r="Q15" s="134"/>
      <c r="R15" s="134"/>
      <c r="S15" s="138"/>
      <c r="T15" s="134"/>
      <c r="U15" s="134"/>
    </row>
    <row r="16" ht="18" customHeight="1" spans="1:21">
      <c r="A16" s="135"/>
      <c r="B16" s="67" t="s">
        <v>250</v>
      </c>
      <c r="C16" s="67" t="s">
        <v>251</v>
      </c>
      <c r="D16" s="67" t="s">
        <v>84</v>
      </c>
      <c r="E16" s="67" t="s">
        <v>237</v>
      </c>
      <c r="F16" s="67" t="s">
        <v>252</v>
      </c>
      <c r="G16" s="67" t="s">
        <v>253</v>
      </c>
      <c r="H16" s="134">
        <v>3.1</v>
      </c>
      <c r="I16" s="104">
        <v>3.1</v>
      </c>
      <c r="J16" s="138"/>
      <c r="K16" s="138"/>
      <c r="L16" s="138"/>
      <c r="M16" s="104">
        <v>3.1</v>
      </c>
      <c r="N16" s="138"/>
      <c r="O16" s="134"/>
      <c r="P16" s="104"/>
      <c r="Q16" s="134"/>
      <c r="R16" s="134"/>
      <c r="S16" s="138"/>
      <c r="T16" s="134"/>
      <c r="U16" s="134"/>
    </row>
    <row r="17" ht="18" customHeight="1" spans="1:21">
      <c r="A17" s="135"/>
      <c r="B17" s="135"/>
      <c r="C17" s="135"/>
      <c r="D17" s="67" t="s">
        <v>90</v>
      </c>
      <c r="E17" s="67" t="s">
        <v>247</v>
      </c>
      <c r="F17" s="67" t="s">
        <v>252</v>
      </c>
      <c r="G17" s="67" t="s">
        <v>253</v>
      </c>
      <c r="H17" s="134">
        <v>1.06</v>
      </c>
      <c r="I17" s="104">
        <v>1.06</v>
      </c>
      <c r="J17" s="138"/>
      <c r="K17" s="138"/>
      <c r="L17" s="138"/>
      <c r="M17" s="104">
        <v>1.06</v>
      </c>
      <c r="N17" s="138"/>
      <c r="O17" s="134"/>
      <c r="P17" s="104"/>
      <c r="Q17" s="134"/>
      <c r="R17" s="134"/>
      <c r="S17" s="138"/>
      <c r="T17" s="134"/>
      <c r="U17" s="134"/>
    </row>
    <row r="18" ht="30" customHeight="1" spans="1:21">
      <c r="A18" s="135"/>
      <c r="B18" s="135"/>
      <c r="C18" s="135"/>
      <c r="D18" s="67" t="s">
        <v>100</v>
      </c>
      <c r="E18" s="67" t="s">
        <v>254</v>
      </c>
      <c r="F18" s="67" t="s">
        <v>255</v>
      </c>
      <c r="G18" s="67" t="s">
        <v>256</v>
      </c>
      <c r="H18" s="134">
        <v>110.76</v>
      </c>
      <c r="I18" s="104">
        <v>110.76</v>
      </c>
      <c r="J18" s="138"/>
      <c r="K18" s="138"/>
      <c r="L18" s="138"/>
      <c r="M18" s="104">
        <v>110.76</v>
      </c>
      <c r="N18" s="138"/>
      <c r="O18" s="134"/>
      <c r="P18" s="104"/>
      <c r="Q18" s="134"/>
      <c r="R18" s="134"/>
      <c r="S18" s="138"/>
      <c r="T18" s="134"/>
      <c r="U18" s="134"/>
    </row>
    <row r="19" ht="30" customHeight="1" spans="1:21">
      <c r="A19" s="135"/>
      <c r="B19" s="135"/>
      <c r="C19" s="135"/>
      <c r="D19" s="67" t="s">
        <v>102</v>
      </c>
      <c r="E19" s="67" t="s">
        <v>257</v>
      </c>
      <c r="F19" s="67" t="s">
        <v>258</v>
      </c>
      <c r="G19" s="67" t="s">
        <v>259</v>
      </c>
      <c r="H19" s="134">
        <v>18</v>
      </c>
      <c r="I19" s="104">
        <v>18</v>
      </c>
      <c r="J19" s="138"/>
      <c r="K19" s="138"/>
      <c r="L19" s="138"/>
      <c r="M19" s="104">
        <v>18</v>
      </c>
      <c r="N19" s="138"/>
      <c r="O19" s="134"/>
      <c r="P19" s="104"/>
      <c r="Q19" s="134"/>
      <c r="R19" s="134"/>
      <c r="S19" s="138"/>
      <c r="T19" s="134"/>
      <c r="U19" s="134"/>
    </row>
    <row r="20" ht="30" customHeight="1" spans="1:21">
      <c r="A20" s="135"/>
      <c r="B20" s="135"/>
      <c r="C20" s="135"/>
      <c r="D20" s="67" t="s">
        <v>112</v>
      </c>
      <c r="E20" s="67" t="s">
        <v>260</v>
      </c>
      <c r="F20" s="67" t="s">
        <v>261</v>
      </c>
      <c r="G20" s="67" t="s">
        <v>262</v>
      </c>
      <c r="H20" s="134">
        <v>49.98</v>
      </c>
      <c r="I20" s="104">
        <v>49.98</v>
      </c>
      <c r="J20" s="138"/>
      <c r="K20" s="138"/>
      <c r="L20" s="138"/>
      <c r="M20" s="104">
        <v>49.98</v>
      </c>
      <c r="N20" s="138"/>
      <c r="O20" s="134"/>
      <c r="P20" s="104"/>
      <c r="Q20" s="134"/>
      <c r="R20" s="134"/>
      <c r="S20" s="138"/>
      <c r="T20" s="134"/>
      <c r="U20" s="134"/>
    </row>
    <row r="21" ht="18" customHeight="1" spans="1:21">
      <c r="A21" s="135"/>
      <c r="B21" s="135"/>
      <c r="C21" s="135"/>
      <c r="D21" s="135"/>
      <c r="E21" s="136"/>
      <c r="F21" s="67" t="s">
        <v>252</v>
      </c>
      <c r="G21" s="67" t="s">
        <v>253</v>
      </c>
      <c r="H21" s="134">
        <v>48.7</v>
      </c>
      <c r="I21" s="104">
        <v>48.7</v>
      </c>
      <c r="J21" s="138"/>
      <c r="K21" s="138"/>
      <c r="L21" s="138"/>
      <c r="M21" s="104">
        <v>48.7</v>
      </c>
      <c r="N21" s="138"/>
      <c r="O21" s="134"/>
      <c r="P21" s="104"/>
      <c r="Q21" s="134"/>
      <c r="R21" s="134"/>
      <c r="S21" s="138"/>
      <c r="T21" s="134"/>
      <c r="U21" s="134"/>
    </row>
    <row r="22" ht="32" customHeight="1" spans="1:21">
      <c r="A22" s="135"/>
      <c r="B22" s="135"/>
      <c r="C22" s="135"/>
      <c r="D22" s="67" t="s">
        <v>114</v>
      </c>
      <c r="E22" s="67" t="s">
        <v>263</v>
      </c>
      <c r="F22" s="67" t="s">
        <v>261</v>
      </c>
      <c r="G22" s="67" t="s">
        <v>262</v>
      </c>
      <c r="H22" s="134">
        <v>7.47</v>
      </c>
      <c r="I22" s="104">
        <v>7.47</v>
      </c>
      <c r="J22" s="138"/>
      <c r="K22" s="138"/>
      <c r="L22" s="138"/>
      <c r="M22" s="104">
        <v>7.47</v>
      </c>
      <c r="N22" s="138"/>
      <c r="O22" s="134"/>
      <c r="P22" s="104"/>
      <c r="Q22" s="134"/>
      <c r="R22" s="134"/>
      <c r="S22" s="138"/>
      <c r="T22" s="134"/>
      <c r="U22" s="134"/>
    </row>
    <row r="23" ht="18" customHeight="1" spans="1:21">
      <c r="A23" s="135"/>
      <c r="B23" s="135"/>
      <c r="C23" s="135"/>
      <c r="D23" s="135"/>
      <c r="E23" s="136"/>
      <c r="F23" s="67" t="s">
        <v>252</v>
      </c>
      <c r="G23" s="67" t="s">
        <v>253</v>
      </c>
      <c r="H23" s="134">
        <v>0.31</v>
      </c>
      <c r="I23" s="104">
        <v>0.31</v>
      </c>
      <c r="J23" s="138"/>
      <c r="K23" s="138"/>
      <c r="L23" s="138"/>
      <c r="M23" s="104">
        <v>0.31</v>
      </c>
      <c r="N23" s="138"/>
      <c r="O23" s="134"/>
      <c r="P23" s="104"/>
      <c r="Q23" s="134"/>
      <c r="R23" s="134"/>
      <c r="S23" s="138"/>
      <c r="T23" s="134"/>
      <c r="U23" s="134"/>
    </row>
    <row r="24" ht="29" customHeight="1" spans="1:21">
      <c r="A24" s="135"/>
      <c r="B24" s="135"/>
      <c r="C24" s="135"/>
      <c r="D24" s="67" t="s">
        <v>116</v>
      </c>
      <c r="E24" s="67" t="s">
        <v>264</v>
      </c>
      <c r="F24" s="67" t="s">
        <v>265</v>
      </c>
      <c r="G24" s="67" t="s">
        <v>266</v>
      </c>
      <c r="H24" s="134">
        <v>72.41</v>
      </c>
      <c r="I24" s="104">
        <v>72.41</v>
      </c>
      <c r="J24" s="138"/>
      <c r="K24" s="138"/>
      <c r="L24" s="138"/>
      <c r="M24" s="104">
        <v>72.41</v>
      </c>
      <c r="N24" s="138"/>
      <c r="O24" s="134"/>
      <c r="P24" s="104"/>
      <c r="Q24" s="134"/>
      <c r="R24" s="134"/>
      <c r="S24" s="138"/>
      <c r="T24" s="134"/>
      <c r="U24" s="134"/>
    </row>
    <row r="25" ht="18" customHeight="1" spans="1:21">
      <c r="A25" s="135"/>
      <c r="B25" s="67" t="s">
        <v>267</v>
      </c>
      <c r="C25" s="67" t="s">
        <v>268</v>
      </c>
      <c r="D25" s="67" t="s">
        <v>128</v>
      </c>
      <c r="E25" s="67" t="s">
        <v>268</v>
      </c>
      <c r="F25" s="67" t="s">
        <v>269</v>
      </c>
      <c r="G25" s="67" t="s">
        <v>268</v>
      </c>
      <c r="H25" s="134">
        <v>116.17</v>
      </c>
      <c r="I25" s="104">
        <v>116.17</v>
      </c>
      <c r="J25" s="138"/>
      <c r="K25" s="138"/>
      <c r="L25" s="138"/>
      <c r="M25" s="104">
        <v>116.17</v>
      </c>
      <c r="N25" s="138"/>
      <c r="O25" s="134"/>
      <c r="P25" s="104"/>
      <c r="Q25" s="134"/>
      <c r="R25" s="134"/>
      <c r="S25" s="138"/>
      <c r="T25" s="134"/>
      <c r="U25" s="134"/>
    </row>
    <row r="26" ht="18" customHeight="1" spans="1:21">
      <c r="A26" s="135"/>
      <c r="B26" s="67" t="s">
        <v>270</v>
      </c>
      <c r="C26" s="67" t="s">
        <v>271</v>
      </c>
      <c r="D26" s="67" t="s">
        <v>84</v>
      </c>
      <c r="E26" s="67" t="s">
        <v>237</v>
      </c>
      <c r="F26" s="67" t="s">
        <v>272</v>
      </c>
      <c r="G26" s="67" t="s">
        <v>273</v>
      </c>
      <c r="H26" s="134">
        <v>8.33</v>
      </c>
      <c r="I26" s="104">
        <v>8.33</v>
      </c>
      <c r="J26" s="138"/>
      <c r="K26" s="138"/>
      <c r="L26" s="138"/>
      <c r="M26" s="104">
        <v>8.33</v>
      </c>
      <c r="N26" s="138"/>
      <c r="O26" s="134"/>
      <c r="P26" s="104"/>
      <c r="Q26" s="134"/>
      <c r="R26" s="134"/>
      <c r="S26" s="138"/>
      <c r="T26" s="134"/>
      <c r="U26" s="134"/>
    </row>
    <row r="27" ht="18" customHeight="1" spans="1:21">
      <c r="A27" s="135"/>
      <c r="B27" s="135"/>
      <c r="C27" s="135"/>
      <c r="D27" s="67" t="s">
        <v>96</v>
      </c>
      <c r="E27" s="67" t="s">
        <v>274</v>
      </c>
      <c r="F27" s="67" t="s">
        <v>275</v>
      </c>
      <c r="G27" s="67" t="s">
        <v>276</v>
      </c>
      <c r="H27" s="134">
        <v>143.53</v>
      </c>
      <c r="I27" s="104">
        <v>143.53</v>
      </c>
      <c r="J27" s="138"/>
      <c r="K27" s="138"/>
      <c r="L27" s="138"/>
      <c r="M27" s="104">
        <v>143.53</v>
      </c>
      <c r="N27" s="138"/>
      <c r="O27" s="134"/>
      <c r="P27" s="104"/>
      <c r="Q27" s="134"/>
      <c r="R27" s="134"/>
      <c r="S27" s="138"/>
      <c r="T27" s="134"/>
      <c r="U27" s="134"/>
    </row>
    <row r="28" ht="18" customHeight="1" spans="1:21">
      <c r="A28" s="135"/>
      <c r="B28" s="135"/>
      <c r="C28" s="135"/>
      <c r="D28" s="135"/>
      <c r="E28" s="136"/>
      <c r="F28" s="67" t="s">
        <v>277</v>
      </c>
      <c r="G28" s="67" t="s">
        <v>278</v>
      </c>
      <c r="H28" s="134">
        <v>327.6</v>
      </c>
      <c r="I28" s="104">
        <v>327.6</v>
      </c>
      <c r="J28" s="138"/>
      <c r="K28" s="138"/>
      <c r="L28" s="138"/>
      <c r="M28" s="104">
        <v>327.6</v>
      </c>
      <c r="N28" s="138"/>
      <c r="O28" s="134"/>
      <c r="P28" s="104"/>
      <c r="Q28" s="134"/>
      <c r="R28" s="134"/>
      <c r="S28" s="138"/>
      <c r="T28" s="134"/>
      <c r="U28" s="134"/>
    </row>
    <row r="29" ht="18" customHeight="1" spans="1:21">
      <c r="A29" s="135"/>
      <c r="B29" s="135"/>
      <c r="C29" s="135"/>
      <c r="D29" s="67" t="s">
        <v>98</v>
      </c>
      <c r="E29" s="67" t="s">
        <v>279</v>
      </c>
      <c r="F29" s="67" t="s">
        <v>272</v>
      </c>
      <c r="G29" s="67" t="s">
        <v>273</v>
      </c>
      <c r="H29" s="134">
        <v>2.64</v>
      </c>
      <c r="I29" s="104">
        <v>2.64</v>
      </c>
      <c r="J29" s="138"/>
      <c r="K29" s="138"/>
      <c r="L29" s="138"/>
      <c r="M29" s="104">
        <v>2.64</v>
      </c>
      <c r="N29" s="138"/>
      <c r="O29" s="134"/>
      <c r="P29" s="104"/>
      <c r="Q29" s="134"/>
      <c r="R29" s="134"/>
      <c r="S29" s="138"/>
      <c r="T29" s="134"/>
      <c r="U29" s="134"/>
    </row>
    <row r="30" ht="18" customHeight="1" spans="1:21">
      <c r="A30" s="135"/>
      <c r="B30" s="67" t="s">
        <v>280</v>
      </c>
      <c r="C30" s="67" t="s">
        <v>281</v>
      </c>
      <c r="D30" s="67" t="s">
        <v>84</v>
      </c>
      <c r="E30" s="67" t="s">
        <v>237</v>
      </c>
      <c r="F30" s="67" t="s">
        <v>242</v>
      </c>
      <c r="G30" s="67" t="s">
        <v>243</v>
      </c>
      <c r="H30" s="134">
        <v>241.3</v>
      </c>
      <c r="I30" s="104">
        <v>241.3</v>
      </c>
      <c r="J30" s="138"/>
      <c r="K30" s="138"/>
      <c r="L30" s="138"/>
      <c r="M30" s="104">
        <v>241.3</v>
      </c>
      <c r="N30" s="138"/>
      <c r="O30" s="134"/>
      <c r="P30" s="104"/>
      <c r="Q30" s="134"/>
      <c r="R30" s="134"/>
      <c r="S30" s="138"/>
      <c r="T30" s="134"/>
      <c r="U30" s="134"/>
    </row>
    <row r="31" ht="18" customHeight="1" spans="1:21">
      <c r="A31" s="135"/>
      <c r="B31" s="135"/>
      <c r="C31" s="135"/>
      <c r="D31" s="67" t="s">
        <v>90</v>
      </c>
      <c r="E31" s="67" t="s">
        <v>247</v>
      </c>
      <c r="F31" s="67" t="s">
        <v>248</v>
      </c>
      <c r="G31" s="67" t="s">
        <v>249</v>
      </c>
      <c r="H31" s="134">
        <v>27.5</v>
      </c>
      <c r="I31" s="104">
        <v>27.5</v>
      </c>
      <c r="J31" s="138"/>
      <c r="K31" s="138"/>
      <c r="L31" s="138"/>
      <c r="M31" s="104">
        <v>27.5</v>
      </c>
      <c r="N31" s="138"/>
      <c r="O31" s="134"/>
      <c r="P31" s="104"/>
      <c r="Q31" s="134"/>
      <c r="R31" s="134"/>
      <c r="S31" s="138"/>
      <c r="T31" s="134"/>
      <c r="U31" s="134"/>
    </row>
    <row r="32" ht="24" customHeight="1" spans="1:21">
      <c r="A32" s="135"/>
      <c r="B32" s="67" t="s">
        <v>282</v>
      </c>
      <c r="C32" s="67" t="s">
        <v>283</v>
      </c>
      <c r="D32" s="67" t="s">
        <v>84</v>
      </c>
      <c r="E32" s="67" t="s">
        <v>237</v>
      </c>
      <c r="F32" s="67" t="s">
        <v>284</v>
      </c>
      <c r="G32" s="67" t="s">
        <v>285</v>
      </c>
      <c r="H32" s="134">
        <v>3.93</v>
      </c>
      <c r="I32" s="104">
        <v>3.93</v>
      </c>
      <c r="J32" s="138"/>
      <c r="K32" s="138"/>
      <c r="L32" s="138"/>
      <c r="M32" s="104">
        <v>3.93</v>
      </c>
      <c r="N32" s="138"/>
      <c r="O32" s="134"/>
      <c r="P32" s="104"/>
      <c r="Q32" s="134"/>
      <c r="R32" s="134"/>
      <c r="S32" s="138"/>
      <c r="T32" s="134"/>
      <c r="U32" s="134"/>
    </row>
    <row r="33" ht="18" customHeight="1" spans="1:21">
      <c r="A33" s="135"/>
      <c r="B33" s="67" t="s">
        <v>286</v>
      </c>
      <c r="C33" s="67" t="s">
        <v>287</v>
      </c>
      <c r="D33" s="67" t="s">
        <v>84</v>
      </c>
      <c r="E33" s="67" t="s">
        <v>237</v>
      </c>
      <c r="F33" s="67" t="s">
        <v>288</v>
      </c>
      <c r="G33" s="67" t="s">
        <v>289</v>
      </c>
      <c r="H33" s="134">
        <v>55.2</v>
      </c>
      <c r="I33" s="104">
        <v>55.2</v>
      </c>
      <c r="J33" s="138"/>
      <c r="K33" s="138"/>
      <c r="L33" s="138"/>
      <c r="M33" s="104">
        <v>55.2</v>
      </c>
      <c r="N33" s="138"/>
      <c r="O33" s="134"/>
      <c r="P33" s="104"/>
      <c r="Q33" s="134"/>
      <c r="R33" s="134"/>
      <c r="S33" s="138"/>
      <c r="T33" s="134"/>
      <c r="U33" s="134"/>
    </row>
    <row r="34" ht="18" customHeight="1" spans="1:21">
      <c r="A34" s="135"/>
      <c r="B34" s="67" t="s">
        <v>290</v>
      </c>
      <c r="C34" s="67" t="s">
        <v>291</v>
      </c>
      <c r="D34" s="67" t="s">
        <v>84</v>
      </c>
      <c r="E34" s="67" t="s">
        <v>237</v>
      </c>
      <c r="F34" s="67" t="s">
        <v>292</v>
      </c>
      <c r="G34" s="67" t="s">
        <v>291</v>
      </c>
      <c r="H34" s="134">
        <v>13.68</v>
      </c>
      <c r="I34" s="104">
        <v>13.68</v>
      </c>
      <c r="J34" s="138"/>
      <c r="K34" s="138"/>
      <c r="L34" s="138"/>
      <c r="M34" s="104">
        <v>13.68</v>
      </c>
      <c r="N34" s="138"/>
      <c r="O34" s="134"/>
      <c r="P34" s="104"/>
      <c r="Q34" s="134"/>
      <c r="R34" s="134"/>
      <c r="S34" s="138"/>
      <c r="T34" s="134"/>
      <c r="U34" s="134"/>
    </row>
    <row r="35" ht="18" customHeight="1" spans="1:21">
      <c r="A35" s="135"/>
      <c r="B35" s="135"/>
      <c r="C35" s="135"/>
      <c r="D35" s="67" t="s">
        <v>90</v>
      </c>
      <c r="E35" s="67" t="s">
        <v>247</v>
      </c>
      <c r="F35" s="67" t="s">
        <v>292</v>
      </c>
      <c r="G35" s="67" t="s">
        <v>291</v>
      </c>
      <c r="H35" s="134">
        <v>2.13</v>
      </c>
      <c r="I35" s="104">
        <v>2.13</v>
      </c>
      <c r="J35" s="138"/>
      <c r="K35" s="138"/>
      <c r="L35" s="138"/>
      <c r="M35" s="104">
        <v>2.13</v>
      </c>
      <c r="N35" s="138"/>
      <c r="O35" s="134"/>
      <c r="P35" s="104"/>
      <c r="Q35" s="134"/>
      <c r="R35" s="134"/>
      <c r="S35" s="138"/>
      <c r="T35" s="134"/>
      <c r="U35" s="134"/>
    </row>
    <row r="36" ht="18" customHeight="1" spans="1:21">
      <c r="A36" s="135"/>
      <c r="B36" s="67" t="s">
        <v>293</v>
      </c>
      <c r="C36" s="67" t="s">
        <v>294</v>
      </c>
      <c r="D36" s="67" t="s">
        <v>84</v>
      </c>
      <c r="E36" s="67" t="s">
        <v>237</v>
      </c>
      <c r="F36" s="67" t="s">
        <v>295</v>
      </c>
      <c r="G36" s="67" t="s">
        <v>296</v>
      </c>
      <c r="H36" s="134">
        <v>18.99</v>
      </c>
      <c r="I36" s="104">
        <v>18.99</v>
      </c>
      <c r="J36" s="138"/>
      <c r="K36" s="138"/>
      <c r="L36" s="138"/>
      <c r="M36" s="104">
        <v>18.99</v>
      </c>
      <c r="N36" s="138"/>
      <c r="O36" s="134"/>
      <c r="P36" s="104"/>
      <c r="Q36" s="134"/>
      <c r="R36" s="134"/>
      <c r="S36" s="138"/>
      <c r="T36" s="134"/>
      <c r="U36" s="134"/>
    </row>
    <row r="37" ht="18" customHeight="1" spans="1:21">
      <c r="A37" s="135"/>
      <c r="B37" s="135"/>
      <c r="C37" s="135"/>
      <c r="D37" s="135"/>
      <c r="E37" s="136"/>
      <c r="F37" s="67" t="s">
        <v>297</v>
      </c>
      <c r="G37" s="67" t="s">
        <v>298</v>
      </c>
      <c r="H37" s="134">
        <v>100</v>
      </c>
      <c r="I37" s="104">
        <v>100</v>
      </c>
      <c r="J37" s="138"/>
      <c r="K37" s="138"/>
      <c r="L37" s="138"/>
      <c r="M37" s="104">
        <v>100</v>
      </c>
      <c r="N37" s="138"/>
      <c r="O37" s="134"/>
      <c r="P37" s="104"/>
      <c r="Q37" s="134"/>
      <c r="R37" s="134"/>
      <c r="S37" s="138"/>
      <c r="T37" s="134"/>
      <c r="U37" s="134"/>
    </row>
    <row r="38" ht="18" customHeight="1" spans="1:21">
      <c r="A38" s="135"/>
      <c r="B38" s="135"/>
      <c r="C38" s="135"/>
      <c r="D38" s="135"/>
      <c r="E38" s="136"/>
      <c r="F38" s="67" t="s">
        <v>299</v>
      </c>
      <c r="G38" s="67" t="s">
        <v>300</v>
      </c>
      <c r="H38" s="134">
        <v>8</v>
      </c>
      <c r="I38" s="104">
        <v>8</v>
      </c>
      <c r="J38" s="138"/>
      <c r="K38" s="138"/>
      <c r="L38" s="138"/>
      <c r="M38" s="104">
        <v>8</v>
      </c>
      <c r="N38" s="138"/>
      <c r="O38" s="134"/>
      <c r="P38" s="104"/>
      <c r="Q38" s="134"/>
      <c r="R38" s="134"/>
      <c r="S38" s="138"/>
      <c r="T38" s="134"/>
      <c r="U38" s="134"/>
    </row>
    <row r="39" ht="18" customHeight="1" spans="1:21">
      <c r="A39" s="135"/>
      <c r="B39" s="135"/>
      <c r="C39" s="135"/>
      <c r="D39" s="135"/>
      <c r="E39" s="136"/>
      <c r="F39" s="67" t="s">
        <v>301</v>
      </c>
      <c r="G39" s="67" t="s">
        <v>302</v>
      </c>
      <c r="H39" s="134">
        <v>30</v>
      </c>
      <c r="I39" s="104">
        <v>30</v>
      </c>
      <c r="J39" s="138"/>
      <c r="K39" s="138"/>
      <c r="L39" s="138"/>
      <c r="M39" s="104">
        <v>30</v>
      </c>
      <c r="N39" s="138"/>
      <c r="O39" s="134"/>
      <c r="P39" s="104"/>
      <c r="Q39" s="134"/>
      <c r="R39" s="134"/>
      <c r="S39" s="138"/>
      <c r="T39" s="134"/>
      <c r="U39" s="134"/>
    </row>
    <row r="40" ht="18" customHeight="1" spans="1:21">
      <c r="A40" s="135"/>
      <c r="B40" s="135"/>
      <c r="C40" s="135"/>
      <c r="D40" s="135"/>
      <c r="E40" s="136"/>
      <c r="F40" s="67" t="s">
        <v>303</v>
      </c>
      <c r="G40" s="67" t="s">
        <v>185</v>
      </c>
      <c r="H40" s="134">
        <v>5</v>
      </c>
      <c r="I40" s="104">
        <v>5</v>
      </c>
      <c r="J40" s="138"/>
      <c r="K40" s="138"/>
      <c r="L40" s="138"/>
      <c r="M40" s="104">
        <v>5</v>
      </c>
      <c r="N40" s="138"/>
      <c r="O40" s="134"/>
      <c r="P40" s="104"/>
      <c r="Q40" s="134"/>
      <c r="R40" s="134"/>
      <c r="S40" s="138"/>
      <c r="T40" s="134"/>
      <c r="U40" s="134"/>
    </row>
    <row r="41" ht="18" customHeight="1" spans="1:21">
      <c r="A41" s="135"/>
      <c r="B41" s="135"/>
      <c r="C41" s="135"/>
      <c r="D41" s="135"/>
      <c r="E41" s="136"/>
      <c r="F41" s="67" t="s">
        <v>304</v>
      </c>
      <c r="G41" s="67" t="s">
        <v>305</v>
      </c>
      <c r="H41" s="134">
        <v>13</v>
      </c>
      <c r="I41" s="104">
        <v>13</v>
      </c>
      <c r="J41" s="138"/>
      <c r="K41" s="138"/>
      <c r="L41" s="138"/>
      <c r="M41" s="104">
        <v>13</v>
      </c>
      <c r="N41" s="138"/>
      <c r="O41" s="134"/>
      <c r="P41" s="104"/>
      <c r="Q41" s="134"/>
      <c r="R41" s="134"/>
      <c r="S41" s="138"/>
      <c r="T41" s="134"/>
      <c r="U41" s="134"/>
    </row>
    <row r="42" ht="18" customHeight="1" spans="1:21">
      <c r="A42" s="135"/>
      <c r="B42" s="135"/>
      <c r="C42" s="135"/>
      <c r="D42" s="135"/>
      <c r="E42" s="136"/>
      <c r="F42" s="67" t="s">
        <v>306</v>
      </c>
      <c r="G42" s="67" t="s">
        <v>307</v>
      </c>
      <c r="H42" s="134">
        <v>41</v>
      </c>
      <c r="I42" s="104">
        <v>41</v>
      </c>
      <c r="J42" s="138"/>
      <c r="K42" s="138"/>
      <c r="L42" s="138"/>
      <c r="M42" s="104">
        <v>41</v>
      </c>
      <c r="N42" s="138"/>
      <c r="O42" s="134"/>
      <c r="P42" s="104"/>
      <c r="Q42" s="134"/>
      <c r="R42" s="134"/>
      <c r="S42" s="138"/>
      <c r="T42" s="134"/>
      <c r="U42" s="134"/>
    </row>
    <row r="43" ht="18" customHeight="1" spans="1:21">
      <c r="A43" s="135"/>
      <c r="B43" s="135"/>
      <c r="C43" s="135"/>
      <c r="D43" s="135"/>
      <c r="E43" s="136"/>
      <c r="F43" s="67" t="s">
        <v>284</v>
      </c>
      <c r="G43" s="67" t="s">
        <v>285</v>
      </c>
      <c r="H43" s="134">
        <v>3</v>
      </c>
      <c r="I43" s="104">
        <v>3</v>
      </c>
      <c r="J43" s="138"/>
      <c r="K43" s="138"/>
      <c r="L43" s="138"/>
      <c r="M43" s="104">
        <v>3</v>
      </c>
      <c r="N43" s="138"/>
      <c r="O43" s="134"/>
      <c r="P43" s="104"/>
      <c r="Q43" s="134"/>
      <c r="R43" s="134"/>
      <c r="S43" s="138"/>
      <c r="T43" s="134"/>
      <c r="U43" s="134"/>
    </row>
    <row r="44" ht="18" customHeight="1" spans="1:21">
      <c r="A44" s="135"/>
      <c r="B44" s="135"/>
      <c r="C44" s="135"/>
      <c r="D44" s="135"/>
      <c r="E44" s="136"/>
      <c r="F44" s="67" t="s">
        <v>288</v>
      </c>
      <c r="G44" s="67" t="s">
        <v>289</v>
      </c>
      <c r="H44" s="134">
        <v>25</v>
      </c>
      <c r="I44" s="104">
        <v>25</v>
      </c>
      <c r="J44" s="138"/>
      <c r="K44" s="138"/>
      <c r="L44" s="138"/>
      <c r="M44" s="104">
        <v>25</v>
      </c>
      <c r="N44" s="138"/>
      <c r="O44" s="134"/>
      <c r="P44" s="104"/>
      <c r="Q44" s="134"/>
      <c r="R44" s="134"/>
      <c r="S44" s="138"/>
      <c r="T44" s="134"/>
      <c r="U44" s="134"/>
    </row>
    <row r="45" ht="18" customHeight="1" spans="1:21">
      <c r="A45" s="135"/>
      <c r="B45" s="135"/>
      <c r="C45" s="135"/>
      <c r="D45" s="135"/>
      <c r="E45" s="136"/>
      <c r="F45" s="67" t="s">
        <v>308</v>
      </c>
      <c r="G45" s="67" t="s">
        <v>309</v>
      </c>
      <c r="H45" s="134">
        <v>13</v>
      </c>
      <c r="I45" s="104">
        <v>13</v>
      </c>
      <c r="J45" s="138"/>
      <c r="K45" s="138"/>
      <c r="L45" s="138"/>
      <c r="M45" s="104">
        <v>13</v>
      </c>
      <c r="N45" s="138"/>
      <c r="O45" s="134"/>
      <c r="P45" s="104"/>
      <c r="Q45" s="134"/>
      <c r="R45" s="134"/>
      <c r="S45" s="138"/>
      <c r="T45" s="134"/>
      <c r="U45" s="134"/>
    </row>
    <row r="46" ht="18" customHeight="1" spans="1:21">
      <c r="A46" s="135"/>
      <c r="B46" s="135"/>
      <c r="C46" s="135"/>
      <c r="D46" s="67" t="s">
        <v>88</v>
      </c>
      <c r="E46" s="67" t="s">
        <v>310</v>
      </c>
      <c r="F46" s="67" t="s">
        <v>311</v>
      </c>
      <c r="G46" s="67" t="s">
        <v>312</v>
      </c>
      <c r="H46" s="134">
        <v>3</v>
      </c>
      <c r="I46" s="104">
        <v>3</v>
      </c>
      <c r="J46" s="138"/>
      <c r="K46" s="138"/>
      <c r="L46" s="138"/>
      <c r="M46" s="104">
        <v>3</v>
      </c>
      <c r="N46" s="138"/>
      <c r="O46" s="134"/>
      <c r="P46" s="104"/>
      <c r="Q46" s="134"/>
      <c r="R46" s="134"/>
      <c r="S46" s="138"/>
      <c r="T46" s="134"/>
      <c r="U46" s="134"/>
    </row>
    <row r="47" ht="18" customHeight="1" spans="1:21">
      <c r="A47" s="135"/>
      <c r="B47" s="135"/>
      <c r="C47" s="135"/>
      <c r="D47" s="135"/>
      <c r="E47" s="136"/>
      <c r="F47" s="67" t="s">
        <v>301</v>
      </c>
      <c r="G47" s="67" t="s">
        <v>302</v>
      </c>
      <c r="H47" s="134">
        <v>40</v>
      </c>
      <c r="I47" s="104">
        <v>40</v>
      </c>
      <c r="J47" s="138"/>
      <c r="K47" s="138"/>
      <c r="L47" s="138"/>
      <c r="M47" s="104">
        <v>40</v>
      </c>
      <c r="N47" s="138"/>
      <c r="O47" s="134"/>
      <c r="P47" s="104"/>
      <c r="Q47" s="134"/>
      <c r="R47" s="134"/>
      <c r="S47" s="138"/>
      <c r="T47" s="134"/>
      <c r="U47" s="134"/>
    </row>
    <row r="48" ht="18" customHeight="1" spans="1:21">
      <c r="A48" s="135"/>
      <c r="B48" s="135"/>
      <c r="C48" s="135"/>
      <c r="D48" s="135"/>
      <c r="E48" s="136"/>
      <c r="F48" s="67" t="s">
        <v>308</v>
      </c>
      <c r="G48" s="67" t="s">
        <v>309</v>
      </c>
      <c r="H48" s="134">
        <v>33</v>
      </c>
      <c r="I48" s="104">
        <v>33</v>
      </c>
      <c r="J48" s="138"/>
      <c r="K48" s="138"/>
      <c r="L48" s="138"/>
      <c r="M48" s="104">
        <v>33</v>
      </c>
      <c r="N48" s="138"/>
      <c r="O48" s="134"/>
      <c r="P48" s="104"/>
      <c r="Q48" s="134"/>
      <c r="R48" s="134"/>
      <c r="S48" s="138"/>
      <c r="T48" s="134"/>
      <c r="U48" s="134"/>
    </row>
    <row r="49" ht="18" customHeight="1" spans="1:21">
      <c r="A49" s="135"/>
      <c r="B49" s="135"/>
      <c r="C49" s="135"/>
      <c r="D49" s="135"/>
      <c r="E49" s="136"/>
      <c r="F49" s="67" t="s">
        <v>313</v>
      </c>
      <c r="G49" s="67" t="s">
        <v>314</v>
      </c>
      <c r="H49" s="134">
        <v>10</v>
      </c>
      <c r="I49" s="104">
        <v>10</v>
      </c>
      <c r="J49" s="138"/>
      <c r="K49" s="138"/>
      <c r="L49" s="138"/>
      <c r="M49" s="104">
        <v>10</v>
      </c>
      <c r="N49" s="138"/>
      <c r="O49" s="134"/>
      <c r="P49" s="104"/>
      <c r="Q49" s="134"/>
      <c r="R49" s="134"/>
      <c r="S49" s="138"/>
      <c r="T49" s="134"/>
      <c r="U49" s="134"/>
    </row>
    <row r="50" ht="18" customHeight="1" spans="1:21">
      <c r="A50" s="135"/>
      <c r="B50" s="67" t="s">
        <v>315</v>
      </c>
      <c r="C50" s="67" t="s">
        <v>316</v>
      </c>
      <c r="D50" s="67" t="s">
        <v>84</v>
      </c>
      <c r="E50" s="67" t="s">
        <v>237</v>
      </c>
      <c r="F50" s="67" t="s">
        <v>295</v>
      </c>
      <c r="G50" s="67" t="s">
        <v>296</v>
      </c>
      <c r="H50" s="134">
        <v>25.94</v>
      </c>
      <c r="I50" s="104">
        <v>25.94</v>
      </c>
      <c r="J50" s="138"/>
      <c r="K50" s="138"/>
      <c r="L50" s="138"/>
      <c r="M50" s="104">
        <v>25.94</v>
      </c>
      <c r="N50" s="138"/>
      <c r="O50" s="134"/>
      <c r="P50" s="104"/>
      <c r="Q50" s="134"/>
      <c r="R50" s="134"/>
      <c r="S50" s="138"/>
      <c r="T50" s="134"/>
      <c r="U50" s="134"/>
    </row>
    <row r="51" ht="18" customHeight="1" spans="1:21">
      <c r="A51" s="135"/>
      <c r="B51" s="135"/>
      <c r="C51" s="135"/>
      <c r="D51" s="135"/>
      <c r="E51" s="136"/>
      <c r="F51" s="67" t="s">
        <v>317</v>
      </c>
      <c r="G51" s="67" t="s">
        <v>318</v>
      </c>
      <c r="H51" s="134">
        <v>6</v>
      </c>
      <c r="I51" s="104">
        <v>6</v>
      </c>
      <c r="J51" s="138"/>
      <c r="K51" s="138"/>
      <c r="L51" s="138"/>
      <c r="M51" s="104">
        <v>6</v>
      </c>
      <c r="N51" s="138"/>
      <c r="O51" s="134"/>
      <c r="P51" s="104"/>
      <c r="Q51" s="134"/>
      <c r="R51" s="134"/>
      <c r="S51" s="138"/>
      <c r="T51" s="134"/>
      <c r="U51" s="134"/>
    </row>
    <row r="52" ht="18" customHeight="1" spans="1:21">
      <c r="A52" s="135"/>
      <c r="B52" s="135"/>
      <c r="C52" s="135"/>
      <c r="D52" s="135"/>
      <c r="E52" s="136"/>
      <c r="F52" s="67" t="s">
        <v>319</v>
      </c>
      <c r="G52" s="67" t="s">
        <v>320</v>
      </c>
      <c r="H52" s="134">
        <v>9</v>
      </c>
      <c r="I52" s="104">
        <v>9</v>
      </c>
      <c r="J52" s="138"/>
      <c r="K52" s="138"/>
      <c r="L52" s="138"/>
      <c r="M52" s="104">
        <v>9</v>
      </c>
      <c r="N52" s="138"/>
      <c r="O52" s="134"/>
      <c r="P52" s="104"/>
      <c r="Q52" s="134"/>
      <c r="R52" s="134"/>
      <c r="S52" s="138"/>
      <c r="T52" s="134"/>
      <c r="U52" s="134"/>
    </row>
    <row r="53" ht="18" customHeight="1" spans="1:21">
      <c r="A53" s="135"/>
      <c r="B53" s="135"/>
      <c r="C53" s="135"/>
      <c r="D53" s="135"/>
      <c r="E53" s="136"/>
      <c r="F53" s="67" t="s">
        <v>321</v>
      </c>
      <c r="G53" s="67" t="s">
        <v>322</v>
      </c>
      <c r="H53" s="134">
        <v>3</v>
      </c>
      <c r="I53" s="104">
        <v>3</v>
      </c>
      <c r="J53" s="138"/>
      <c r="K53" s="138"/>
      <c r="L53" s="138"/>
      <c r="M53" s="104">
        <v>3</v>
      </c>
      <c r="N53" s="138"/>
      <c r="O53" s="134"/>
      <c r="P53" s="104"/>
      <c r="Q53" s="134"/>
      <c r="R53" s="134"/>
      <c r="S53" s="138"/>
      <c r="T53" s="134"/>
      <c r="U53" s="134"/>
    </row>
    <row r="54" ht="18" customHeight="1" spans="1:21">
      <c r="A54" s="135"/>
      <c r="B54" s="135"/>
      <c r="C54" s="135"/>
      <c r="D54" s="135"/>
      <c r="E54" s="136"/>
      <c r="F54" s="67" t="s">
        <v>323</v>
      </c>
      <c r="G54" s="67" t="s">
        <v>324</v>
      </c>
      <c r="H54" s="134">
        <v>52.9</v>
      </c>
      <c r="I54" s="104">
        <v>52.9</v>
      </c>
      <c r="J54" s="138"/>
      <c r="K54" s="138"/>
      <c r="L54" s="138"/>
      <c r="M54" s="104">
        <v>52.9</v>
      </c>
      <c r="N54" s="138"/>
      <c r="O54" s="134"/>
      <c r="P54" s="104"/>
      <c r="Q54" s="134"/>
      <c r="R54" s="134"/>
      <c r="S54" s="138"/>
      <c r="T54" s="134"/>
      <c r="U54" s="134"/>
    </row>
    <row r="55" ht="18" customHeight="1" spans="1:21">
      <c r="A55" s="135"/>
      <c r="B55" s="135"/>
      <c r="C55" s="135"/>
      <c r="D55" s="135"/>
      <c r="E55" s="136"/>
      <c r="F55" s="67" t="s">
        <v>297</v>
      </c>
      <c r="G55" s="67" t="s">
        <v>298</v>
      </c>
      <c r="H55" s="134">
        <v>7</v>
      </c>
      <c r="I55" s="104">
        <v>7</v>
      </c>
      <c r="J55" s="138"/>
      <c r="K55" s="138"/>
      <c r="L55" s="138"/>
      <c r="M55" s="104">
        <v>7</v>
      </c>
      <c r="N55" s="138"/>
      <c r="O55" s="134"/>
      <c r="P55" s="104"/>
      <c r="Q55" s="134"/>
      <c r="R55" s="134"/>
      <c r="S55" s="138"/>
      <c r="T55" s="134"/>
      <c r="U55" s="134"/>
    </row>
    <row r="56" ht="18" customHeight="1" spans="1:21">
      <c r="A56" s="135"/>
      <c r="B56" s="135"/>
      <c r="C56" s="135"/>
      <c r="D56" s="135"/>
      <c r="E56" s="136"/>
      <c r="F56" s="67" t="s">
        <v>299</v>
      </c>
      <c r="G56" s="67" t="s">
        <v>300</v>
      </c>
      <c r="H56" s="134">
        <v>3.6</v>
      </c>
      <c r="I56" s="104">
        <v>3.6</v>
      </c>
      <c r="J56" s="138"/>
      <c r="K56" s="138"/>
      <c r="L56" s="138"/>
      <c r="M56" s="104">
        <v>3.6</v>
      </c>
      <c r="N56" s="138"/>
      <c r="O56" s="134"/>
      <c r="P56" s="104"/>
      <c r="Q56" s="134"/>
      <c r="R56" s="134"/>
      <c r="S56" s="138"/>
      <c r="T56" s="134"/>
      <c r="U56" s="134"/>
    </row>
    <row r="57" ht="18" customHeight="1" spans="1:21">
      <c r="A57" s="135"/>
      <c r="B57" s="135"/>
      <c r="C57" s="135"/>
      <c r="D57" s="135"/>
      <c r="E57" s="136"/>
      <c r="F57" s="67" t="s">
        <v>311</v>
      </c>
      <c r="G57" s="67" t="s">
        <v>312</v>
      </c>
      <c r="H57" s="134">
        <v>4</v>
      </c>
      <c r="I57" s="104">
        <v>4</v>
      </c>
      <c r="J57" s="138"/>
      <c r="K57" s="138"/>
      <c r="L57" s="138"/>
      <c r="M57" s="104">
        <v>4</v>
      </c>
      <c r="N57" s="138"/>
      <c r="O57" s="134"/>
      <c r="P57" s="104"/>
      <c r="Q57" s="134"/>
      <c r="R57" s="134"/>
      <c r="S57" s="138"/>
      <c r="T57" s="134"/>
      <c r="U57" s="134"/>
    </row>
    <row r="58" ht="18" customHeight="1" spans="1:21">
      <c r="A58" s="135"/>
      <c r="B58" s="135"/>
      <c r="C58" s="135"/>
      <c r="D58" s="135"/>
      <c r="E58" s="136"/>
      <c r="F58" s="67" t="s">
        <v>303</v>
      </c>
      <c r="G58" s="67" t="s">
        <v>185</v>
      </c>
      <c r="H58" s="134">
        <v>4</v>
      </c>
      <c r="I58" s="104">
        <v>4</v>
      </c>
      <c r="J58" s="138"/>
      <c r="K58" s="138"/>
      <c r="L58" s="138"/>
      <c r="M58" s="104">
        <v>4</v>
      </c>
      <c r="N58" s="138"/>
      <c r="O58" s="134"/>
      <c r="P58" s="104"/>
      <c r="Q58" s="134"/>
      <c r="R58" s="134"/>
      <c r="S58" s="138"/>
      <c r="T58" s="134"/>
      <c r="U58" s="134"/>
    </row>
    <row r="59" ht="18" customHeight="1" spans="1:21">
      <c r="A59" s="135"/>
      <c r="B59" s="135"/>
      <c r="C59" s="135"/>
      <c r="D59" s="135"/>
      <c r="E59" s="136"/>
      <c r="F59" s="67" t="s">
        <v>304</v>
      </c>
      <c r="G59" s="67" t="s">
        <v>305</v>
      </c>
      <c r="H59" s="134">
        <v>7.5</v>
      </c>
      <c r="I59" s="104">
        <v>7.5</v>
      </c>
      <c r="J59" s="138"/>
      <c r="K59" s="138"/>
      <c r="L59" s="138"/>
      <c r="M59" s="104">
        <v>7.5</v>
      </c>
      <c r="N59" s="138"/>
      <c r="O59" s="134"/>
      <c r="P59" s="104"/>
      <c r="Q59" s="134"/>
      <c r="R59" s="134"/>
      <c r="S59" s="138"/>
      <c r="T59" s="134"/>
      <c r="U59" s="134"/>
    </row>
    <row r="60" ht="18" customHeight="1" spans="1:21">
      <c r="A60" s="135"/>
      <c r="B60" s="135"/>
      <c r="C60" s="135"/>
      <c r="D60" s="135"/>
      <c r="E60" s="136"/>
      <c r="F60" s="67" t="s">
        <v>306</v>
      </c>
      <c r="G60" s="67" t="s">
        <v>307</v>
      </c>
      <c r="H60" s="134">
        <v>34.8</v>
      </c>
      <c r="I60" s="104">
        <v>34.8</v>
      </c>
      <c r="J60" s="138"/>
      <c r="K60" s="138"/>
      <c r="L60" s="138"/>
      <c r="M60" s="104">
        <v>34.8</v>
      </c>
      <c r="N60" s="138"/>
      <c r="O60" s="134"/>
      <c r="P60" s="104"/>
      <c r="Q60" s="134"/>
      <c r="R60" s="134"/>
      <c r="S60" s="138"/>
      <c r="T60" s="134"/>
      <c r="U60" s="134"/>
    </row>
    <row r="61" ht="18" customHeight="1" spans="1:21">
      <c r="A61" s="135"/>
      <c r="B61" s="135"/>
      <c r="C61" s="135"/>
      <c r="D61" s="135"/>
      <c r="E61" s="136"/>
      <c r="F61" s="67" t="s">
        <v>325</v>
      </c>
      <c r="G61" s="67" t="s">
        <v>326</v>
      </c>
      <c r="H61" s="134">
        <v>13.68</v>
      </c>
      <c r="I61" s="104">
        <v>13.68</v>
      </c>
      <c r="J61" s="138"/>
      <c r="K61" s="138"/>
      <c r="L61" s="138"/>
      <c r="M61" s="104">
        <v>13.68</v>
      </c>
      <c r="N61" s="138"/>
      <c r="O61" s="134"/>
      <c r="P61" s="104"/>
      <c r="Q61" s="134"/>
      <c r="R61" s="134"/>
      <c r="S61" s="138"/>
      <c r="T61" s="134"/>
      <c r="U61" s="134"/>
    </row>
    <row r="62" ht="18" customHeight="1" spans="1:21">
      <c r="A62" s="135"/>
      <c r="B62" s="135"/>
      <c r="C62" s="135"/>
      <c r="D62" s="135"/>
      <c r="E62" s="136"/>
      <c r="F62" s="67" t="s">
        <v>284</v>
      </c>
      <c r="G62" s="67" t="s">
        <v>285</v>
      </c>
      <c r="H62" s="134">
        <v>1</v>
      </c>
      <c r="I62" s="104">
        <v>1</v>
      </c>
      <c r="J62" s="138"/>
      <c r="K62" s="138"/>
      <c r="L62" s="138"/>
      <c r="M62" s="104">
        <v>1</v>
      </c>
      <c r="N62" s="138"/>
      <c r="O62" s="134"/>
      <c r="P62" s="104"/>
      <c r="Q62" s="134"/>
      <c r="R62" s="134"/>
      <c r="S62" s="138"/>
      <c r="T62" s="134"/>
      <c r="U62" s="134"/>
    </row>
    <row r="63" ht="18" customHeight="1" spans="1:21">
      <c r="A63" s="135"/>
      <c r="B63" s="135"/>
      <c r="C63" s="135"/>
      <c r="D63" s="135"/>
      <c r="E63" s="136"/>
      <c r="F63" s="67" t="s">
        <v>288</v>
      </c>
      <c r="G63" s="67" t="s">
        <v>289</v>
      </c>
      <c r="H63" s="134">
        <v>5.52</v>
      </c>
      <c r="I63" s="104">
        <v>5.52</v>
      </c>
      <c r="J63" s="138"/>
      <c r="K63" s="138"/>
      <c r="L63" s="138"/>
      <c r="M63" s="104">
        <v>5.52</v>
      </c>
      <c r="N63" s="138"/>
      <c r="O63" s="134"/>
      <c r="P63" s="104"/>
      <c r="Q63" s="134"/>
      <c r="R63" s="134"/>
      <c r="S63" s="138"/>
      <c r="T63" s="134"/>
      <c r="U63" s="134"/>
    </row>
    <row r="64" ht="18" customHeight="1" spans="1:21">
      <c r="A64" s="135"/>
      <c r="B64" s="135"/>
      <c r="C64" s="135"/>
      <c r="D64" s="135"/>
      <c r="E64" s="136"/>
      <c r="F64" s="67" t="s">
        <v>308</v>
      </c>
      <c r="G64" s="67" t="s">
        <v>309</v>
      </c>
      <c r="H64" s="134">
        <v>10</v>
      </c>
      <c r="I64" s="104">
        <v>10</v>
      </c>
      <c r="J64" s="138"/>
      <c r="K64" s="138"/>
      <c r="L64" s="138"/>
      <c r="M64" s="104">
        <v>10</v>
      </c>
      <c r="N64" s="138"/>
      <c r="O64" s="134"/>
      <c r="P64" s="104"/>
      <c r="Q64" s="134"/>
      <c r="R64" s="134"/>
      <c r="S64" s="138"/>
      <c r="T64" s="134"/>
      <c r="U64" s="134"/>
    </row>
    <row r="65" ht="18" customHeight="1" spans="1:21">
      <c r="A65" s="135"/>
      <c r="B65" s="135"/>
      <c r="C65" s="135"/>
      <c r="D65" s="67" t="s">
        <v>90</v>
      </c>
      <c r="E65" s="67" t="s">
        <v>247</v>
      </c>
      <c r="F65" s="67" t="s">
        <v>295</v>
      </c>
      <c r="G65" s="67" t="s">
        <v>296</v>
      </c>
      <c r="H65" s="134">
        <v>9.01</v>
      </c>
      <c r="I65" s="104">
        <v>9.01</v>
      </c>
      <c r="J65" s="138"/>
      <c r="K65" s="138"/>
      <c r="L65" s="138"/>
      <c r="M65" s="104">
        <v>9.01</v>
      </c>
      <c r="N65" s="138"/>
      <c r="O65" s="134"/>
      <c r="P65" s="104"/>
      <c r="Q65" s="134"/>
      <c r="R65" s="134"/>
      <c r="S65" s="138"/>
      <c r="T65" s="134"/>
      <c r="U65" s="134"/>
    </row>
    <row r="66" ht="18" customHeight="1" spans="1:21">
      <c r="A66" s="135"/>
      <c r="B66" s="135"/>
      <c r="C66" s="135"/>
      <c r="D66" s="135"/>
      <c r="E66" s="136"/>
      <c r="F66" s="67" t="s">
        <v>297</v>
      </c>
      <c r="G66" s="67" t="s">
        <v>298</v>
      </c>
      <c r="H66" s="134">
        <v>1</v>
      </c>
      <c r="I66" s="104">
        <v>1</v>
      </c>
      <c r="J66" s="138"/>
      <c r="K66" s="138"/>
      <c r="L66" s="138"/>
      <c r="M66" s="104">
        <v>1</v>
      </c>
      <c r="N66" s="138"/>
      <c r="O66" s="134"/>
      <c r="P66" s="104"/>
      <c r="Q66" s="134"/>
      <c r="R66" s="134"/>
      <c r="S66" s="138"/>
      <c r="T66" s="134"/>
      <c r="U66" s="134"/>
    </row>
    <row r="67" ht="18" customHeight="1" spans="1:21">
      <c r="A67" s="135"/>
      <c r="B67" s="135"/>
      <c r="C67" s="135"/>
      <c r="D67" s="135"/>
      <c r="E67" s="136"/>
      <c r="F67" s="67" t="s">
        <v>301</v>
      </c>
      <c r="G67" s="67" t="s">
        <v>302</v>
      </c>
      <c r="H67" s="134">
        <v>0.5</v>
      </c>
      <c r="I67" s="104">
        <v>0.5</v>
      </c>
      <c r="J67" s="138"/>
      <c r="K67" s="138"/>
      <c r="L67" s="138"/>
      <c r="M67" s="104">
        <v>0.5</v>
      </c>
      <c r="N67" s="138"/>
      <c r="O67" s="134"/>
      <c r="P67" s="104"/>
      <c r="Q67" s="134"/>
      <c r="R67" s="134"/>
      <c r="S67" s="138"/>
      <c r="T67" s="134"/>
      <c r="U67" s="134"/>
    </row>
    <row r="68" ht="18" customHeight="1" spans="1:21">
      <c r="A68" s="135"/>
      <c r="B68" s="135"/>
      <c r="C68" s="135"/>
      <c r="D68" s="135"/>
      <c r="E68" s="136"/>
      <c r="F68" s="67" t="s">
        <v>325</v>
      </c>
      <c r="G68" s="67" t="s">
        <v>326</v>
      </c>
      <c r="H68" s="134">
        <v>2.13</v>
      </c>
      <c r="I68" s="104">
        <v>2.13</v>
      </c>
      <c r="J68" s="138"/>
      <c r="K68" s="138"/>
      <c r="L68" s="138"/>
      <c r="M68" s="104">
        <v>2.13</v>
      </c>
      <c r="N68" s="138"/>
      <c r="O68" s="134"/>
      <c r="P68" s="104"/>
      <c r="Q68" s="134"/>
      <c r="R68" s="134"/>
      <c r="S68" s="138"/>
      <c r="T68" s="134"/>
      <c r="U68" s="134"/>
    </row>
    <row r="69" ht="18" customHeight="1" spans="1:21">
      <c r="A69" s="135"/>
      <c r="B69" s="135"/>
      <c r="C69" s="135"/>
      <c r="D69" s="135"/>
      <c r="E69" s="136"/>
      <c r="F69" s="67" t="s">
        <v>308</v>
      </c>
      <c r="G69" s="67" t="s">
        <v>309</v>
      </c>
      <c r="H69" s="134">
        <v>2</v>
      </c>
      <c r="I69" s="104">
        <v>2</v>
      </c>
      <c r="J69" s="138"/>
      <c r="K69" s="138"/>
      <c r="L69" s="138"/>
      <c r="M69" s="104">
        <v>2</v>
      </c>
      <c r="N69" s="138"/>
      <c r="O69" s="134"/>
      <c r="P69" s="104"/>
      <c r="Q69" s="134"/>
      <c r="R69" s="134"/>
      <c r="S69" s="138"/>
      <c r="T69" s="134"/>
      <c r="U69" s="134"/>
    </row>
    <row r="70" ht="18" customHeight="1" spans="1:21">
      <c r="A70" s="135"/>
      <c r="B70" s="135"/>
      <c r="C70" s="135"/>
      <c r="D70" s="67" t="s">
        <v>96</v>
      </c>
      <c r="E70" s="67" t="s">
        <v>274</v>
      </c>
      <c r="F70" s="67" t="s">
        <v>308</v>
      </c>
      <c r="G70" s="67" t="s">
        <v>309</v>
      </c>
      <c r="H70" s="134">
        <v>8.54</v>
      </c>
      <c r="I70" s="104">
        <v>8.54</v>
      </c>
      <c r="J70" s="138"/>
      <c r="K70" s="138"/>
      <c r="L70" s="138"/>
      <c r="M70" s="104">
        <v>8.54</v>
      </c>
      <c r="N70" s="138"/>
      <c r="O70" s="134"/>
      <c r="P70" s="104"/>
      <c r="Q70" s="134"/>
      <c r="R70" s="134"/>
      <c r="S70" s="138"/>
      <c r="T70" s="134"/>
      <c r="U70" s="134"/>
    </row>
    <row r="71" ht="18" customHeight="1" spans="1:21">
      <c r="A71" s="135"/>
      <c r="B71" s="67" t="s">
        <v>327</v>
      </c>
      <c r="C71" s="67" t="s">
        <v>328</v>
      </c>
      <c r="D71" s="67" t="s">
        <v>86</v>
      </c>
      <c r="E71" s="67" t="s">
        <v>329</v>
      </c>
      <c r="F71" s="67" t="s">
        <v>304</v>
      </c>
      <c r="G71" s="67" t="s">
        <v>305</v>
      </c>
      <c r="H71" s="134">
        <v>29.4</v>
      </c>
      <c r="I71" s="104">
        <v>29.4</v>
      </c>
      <c r="J71" s="138"/>
      <c r="K71" s="138"/>
      <c r="L71" s="138"/>
      <c r="M71" s="104">
        <v>29.4</v>
      </c>
      <c r="N71" s="138"/>
      <c r="O71" s="134"/>
      <c r="P71" s="104"/>
      <c r="Q71" s="134"/>
      <c r="R71" s="134"/>
      <c r="S71" s="138"/>
      <c r="T71" s="134"/>
      <c r="U71" s="134"/>
    </row>
    <row r="72" ht="27" customHeight="1" spans="1:21">
      <c r="A72" s="67" t="s">
        <v>330</v>
      </c>
      <c r="B72" s="67" t="s">
        <v>331</v>
      </c>
      <c r="C72" s="67" t="s">
        <v>246</v>
      </c>
      <c r="D72" s="67" t="s">
        <v>90</v>
      </c>
      <c r="E72" s="67" t="s">
        <v>247</v>
      </c>
      <c r="F72" s="67" t="s">
        <v>238</v>
      </c>
      <c r="G72" s="67" t="s">
        <v>239</v>
      </c>
      <c r="H72" s="134">
        <v>17.41</v>
      </c>
      <c r="I72" s="104">
        <v>17.41</v>
      </c>
      <c r="J72" s="138"/>
      <c r="K72" s="138"/>
      <c r="L72" s="138"/>
      <c r="M72" s="104">
        <v>17.41</v>
      </c>
      <c r="N72" s="138"/>
      <c r="O72" s="134"/>
      <c r="P72" s="104"/>
      <c r="Q72" s="134"/>
      <c r="R72" s="134"/>
      <c r="S72" s="138"/>
      <c r="T72" s="134"/>
      <c r="U72" s="134"/>
    </row>
    <row r="73" ht="18" customHeight="1" spans="1:21">
      <c r="A73" s="135"/>
      <c r="B73" s="135"/>
      <c r="C73" s="135"/>
      <c r="D73" s="135"/>
      <c r="E73" s="136"/>
      <c r="F73" s="67" t="s">
        <v>248</v>
      </c>
      <c r="G73" s="67" t="s">
        <v>249</v>
      </c>
      <c r="H73" s="134">
        <v>26.26</v>
      </c>
      <c r="I73" s="104">
        <v>26.26</v>
      </c>
      <c r="J73" s="138"/>
      <c r="K73" s="138"/>
      <c r="L73" s="138"/>
      <c r="M73" s="104">
        <v>26.26</v>
      </c>
      <c r="N73" s="138"/>
      <c r="O73" s="134"/>
      <c r="P73" s="104"/>
      <c r="Q73" s="134"/>
      <c r="R73" s="134"/>
      <c r="S73" s="138"/>
      <c r="T73" s="134"/>
      <c r="U73" s="134"/>
    </row>
    <row r="74" ht="18" customHeight="1" spans="1:21">
      <c r="A74" s="135"/>
      <c r="B74" s="67" t="s">
        <v>332</v>
      </c>
      <c r="C74" s="67" t="s">
        <v>251</v>
      </c>
      <c r="D74" s="67" t="s">
        <v>90</v>
      </c>
      <c r="E74" s="67" t="s">
        <v>247</v>
      </c>
      <c r="F74" s="67" t="s">
        <v>252</v>
      </c>
      <c r="G74" s="67" t="s">
        <v>253</v>
      </c>
      <c r="H74" s="134">
        <v>0.44</v>
      </c>
      <c r="I74" s="104">
        <v>0.44</v>
      </c>
      <c r="J74" s="138"/>
      <c r="K74" s="138"/>
      <c r="L74" s="138"/>
      <c r="M74" s="104">
        <v>0.44</v>
      </c>
      <c r="N74" s="138"/>
      <c r="O74" s="134"/>
      <c r="P74" s="104"/>
      <c r="Q74" s="134"/>
      <c r="R74" s="134"/>
      <c r="S74" s="138"/>
      <c r="T74" s="134"/>
      <c r="U74" s="134"/>
    </row>
    <row r="75" ht="30" customHeight="1" spans="1:21">
      <c r="A75" s="135"/>
      <c r="B75" s="135"/>
      <c r="C75" s="135"/>
      <c r="D75" s="67" t="s">
        <v>100</v>
      </c>
      <c r="E75" s="67" t="s">
        <v>254</v>
      </c>
      <c r="F75" s="67" t="s">
        <v>255</v>
      </c>
      <c r="G75" s="67" t="s">
        <v>256</v>
      </c>
      <c r="H75" s="134">
        <v>5.83</v>
      </c>
      <c r="I75" s="104">
        <v>5.83</v>
      </c>
      <c r="J75" s="138"/>
      <c r="K75" s="138"/>
      <c r="L75" s="138"/>
      <c r="M75" s="104">
        <v>5.83</v>
      </c>
      <c r="N75" s="138"/>
      <c r="O75" s="134"/>
      <c r="P75" s="104"/>
      <c r="Q75" s="134"/>
      <c r="R75" s="134"/>
      <c r="S75" s="138"/>
      <c r="T75" s="134"/>
      <c r="U75" s="134"/>
    </row>
    <row r="76" ht="18" customHeight="1" spans="1:21">
      <c r="A76" s="135"/>
      <c r="B76" s="135"/>
      <c r="C76" s="135"/>
      <c r="D76" s="67" t="s">
        <v>114</v>
      </c>
      <c r="E76" s="67" t="s">
        <v>263</v>
      </c>
      <c r="F76" s="67" t="s">
        <v>261</v>
      </c>
      <c r="G76" s="67" t="s">
        <v>262</v>
      </c>
      <c r="H76" s="134">
        <v>3.03</v>
      </c>
      <c r="I76" s="104">
        <v>3.03</v>
      </c>
      <c r="J76" s="138"/>
      <c r="K76" s="138"/>
      <c r="L76" s="138"/>
      <c r="M76" s="104">
        <v>3.03</v>
      </c>
      <c r="N76" s="138"/>
      <c r="O76" s="134"/>
      <c r="P76" s="104"/>
      <c r="Q76" s="134"/>
      <c r="R76" s="134"/>
      <c r="S76" s="138"/>
      <c r="T76" s="134"/>
      <c r="U76" s="134"/>
    </row>
    <row r="77" ht="18" customHeight="1" spans="1:21">
      <c r="A77" s="135"/>
      <c r="B77" s="135"/>
      <c r="C77" s="135"/>
      <c r="D77" s="135"/>
      <c r="E77" s="136"/>
      <c r="F77" s="67" t="s">
        <v>252</v>
      </c>
      <c r="G77" s="67" t="s">
        <v>253</v>
      </c>
      <c r="H77" s="134">
        <v>0.25</v>
      </c>
      <c r="I77" s="104">
        <v>0.25</v>
      </c>
      <c r="J77" s="138"/>
      <c r="K77" s="138"/>
      <c r="L77" s="138"/>
      <c r="M77" s="104">
        <v>0.25</v>
      </c>
      <c r="N77" s="138"/>
      <c r="O77" s="134"/>
      <c r="P77" s="104"/>
      <c r="Q77" s="134"/>
      <c r="R77" s="134"/>
      <c r="S77" s="138"/>
      <c r="T77" s="134"/>
      <c r="U77" s="134"/>
    </row>
    <row r="78" ht="18" customHeight="1" spans="1:21">
      <c r="A78" s="135"/>
      <c r="B78" s="135"/>
      <c r="C78" s="135"/>
      <c r="D78" s="67" t="s">
        <v>116</v>
      </c>
      <c r="E78" s="67" t="s">
        <v>264</v>
      </c>
      <c r="F78" s="67" t="s">
        <v>265</v>
      </c>
      <c r="G78" s="67" t="s">
        <v>266</v>
      </c>
      <c r="H78" s="134">
        <v>3.62</v>
      </c>
      <c r="I78" s="104">
        <v>3.62</v>
      </c>
      <c r="J78" s="138"/>
      <c r="K78" s="138"/>
      <c r="L78" s="138"/>
      <c r="M78" s="104">
        <v>3.62</v>
      </c>
      <c r="N78" s="138"/>
      <c r="O78" s="134"/>
      <c r="P78" s="104"/>
      <c r="Q78" s="134"/>
      <c r="R78" s="134"/>
      <c r="S78" s="138"/>
      <c r="T78" s="134"/>
      <c r="U78" s="134"/>
    </row>
    <row r="79" ht="18" customHeight="1" spans="1:21">
      <c r="A79" s="135"/>
      <c r="B79" s="67" t="s">
        <v>333</v>
      </c>
      <c r="C79" s="67" t="s">
        <v>268</v>
      </c>
      <c r="D79" s="67" t="s">
        <v>128</v>
      </c>
      <c r="E79" s="67" t="s">
        <v>268</v>
      </c>
      <c r="F79" s="67" t="s">
        <v>269</v>
      </c>
      <c r="G79" s="67" t="s">
        <v>268</v>
      </c>
      <c r="H79" s="134">
        <v>6.25</v>
      </c>
      <c r="I79" s="104">
        <v>6.25</v>
      </c>
      <c r="J79" s="138"/>
      <c r="K79" s="138"/>
      <c r="L79" s="138"/>
      <c r="M79" s="104">
        <v>6.25</v>
      </c>
      <c r="N79" s="138"/>
      <c r="O79" s="134"/>
      <c r="P79" s="104"/>
      <c r="Q79" s="134"/>
      <c r="R79" s="134"/>
      <c r="S79" s="138"/>
      <c r="T79" s="134"/>
      <c r="U79" s="134"/>
    </row>
    <row r="80" ht="18" customHeight="1" spans="1:21">
      <c r="A80" s="135"/>
      <c r="B80" s="67" t="s">
        <v>334</v>
      </c>
      <c r="C80" s="67" t="s">
        <v>271</v>
      </c>
      <c r="D80" s="67" t="s">
        <v>98</v>
      </c>
      <c r="E80" s="67" t="s">
        <v>279</v>
      </c>
      <c r="F80" s="67" t="s">
        <v>277</v>
      </c>
      <c r="G80" s="67" t="s">
        <v>278</v>
      </c>
      <c r="H80" s="134">
        <v>13.2</v>
      </c>
      <c r="I80" s="104">
        <v>13.2</v>
      </c>
      <c r="J80" s="138"/>
      <c r="K80" s="138"/>
      <c r="L80" s="138"/>
      <c r="M80" s="104">
        <v>13.2</v>
      </c>
      <c r="N80" s="138"/>
      <c r="O80" s="134"/>
      <c r="P80" s="104"/>
      <c r="Q80" s="134"/>
      <c r="R80" s="134"/>
      <c r="S80" s="138"/>
      <c r="T80" s="134"/>
      <c r="U80" s="134"/>
    </row>
    <row r="81" ht="18" customHeight="1" spans="1:21">
      <c r="A81" s="135"/>
      <c r="B81" s="67" t="s">
        <v>335</v>
      </c>
      <c r="C81" s="67" t="s">
        <v>281</v>
      </c>
      <c r="D81" s="67" t="s">
        <v>90</v>
      </c>
      <c r="E81" s="67" t="s">
        <v>247</v>
      </c>
      <c r="F81" s="67" t="s">
        <v>248</v>
      </c>
      <c r="G81" s="67" t="s">
        <v>249</v>
      </c>
      <c r="H81" s="134">
        <v>10</v>
      </c>
      <c r="I81" s="104">
        <v>10</v>
      </c>
      <c r="J81" s="138"/>
      <c r="K81" s="138"/>
      <c r="L81" s="138"/>
      <c r="M81" s="104">
        <v>10</v>
      </c>
      <c r="N81" s="138"/>
      <c r="O81" s="134"/>
      <c r="P81" s="104"/>
      <c r="Q81" s="134"/>
      <c r="R81" s="134"/>
      <c r="S81" s="138"/>
      <c r="T81" s="134"/>
      <c r="U81" s="134"/>
    </row>
    <row r="82" ht="18" customHeight="1" spans="1:21">
      <c r="A82" s="135"/>
      <c r="B82" s="67" t="s">
        <v>336</v>
      </c>
      <c r="C82" s="67" t="s">
        <v>291</v>
      </c>
      <c r="D82" s="67" t="s">
        <v>90</v>
      </c>
      <c r="E82" s="67" t="s">
        <v>247</v>
      </c>
      <c r="F82" s="67" t="s">
        <v>292</v>
      </c>
      <c r="G82" s="67" t="s">
        <v>291</v>
      </c>
      <c r="H82" s="134">
        <v>0.85</v>
      </c>
      <c r="I82" s="104">
        <v>0.85</v>
      </c>
      <c r="J82" s="138"/>
      <c r="K82" s="138"/>
      <c r="L82" s="138"/>
      <c r="M82" s="104">
        <v>0.85</v>
      </c>
      <c r="N82" s="138"/>
      <c r="O82" s="134"/>
      <c r="P82" s="104"/>
      <c r="Q82" s="134"/>
      <c r="R82" s="134"/>
      <c r="S82" s="138"/>
      <c r="T82" s="134"/>
      <c r="U82" s="134"/>
    </row>
    <row r="83" ht="18" customHeight="1" spans="1:21">
      <c r="A83" s="135"/>
      <c r="B83" s="67" t="s">
        <v>337</v>
      </c>
      <c r="C83" s="67" t="s">
        <v>294</v>
      </c>
      <c r="D83" s="67" t="s">
        <v>122</v>
      </c>
      <c r="E83" s="67" t="s">
        <v>338</v>
      </c>
      <c r="F83" s="67" t="s">
        <v>321</v>
      </c>
      <c r="G83" s="67" t="s">
        <v>322</v>
      </c>
      <c r="H83" s="134">
        <v>1</v>
      </c>
      <c r="I83" s="104">
        <v>1</v>
      </c>
      <c r="J83" s="138"/>
      <c r="K83" s="138"/>
      <c r="L83" s="138"/>
      <c r="M83" s="104">
        <v>1</v>
      </c>
      <c r="N83" s="138"/>
      <c r="O83" s="134"/>
      <c r="P83" s="104"/>
      <c r="Q83" s="134"/>
      <c r="R83" s="134"/>
      <c r="S83" s="138"/>
      <c r="T83" s="134"/>
      <c r="U83" s="134"/>
    </row>
    <row r="84" ht="18" customHeight="1" spans="1:21">
      <c r="A84" s="135"/>
      <c r="B84" s="135"/>
      <c r="C84" s="135"/>
      <c r="D84" s="135"/>
      <c r="E84" s="136"/>
      <c r="F84" s="67" t="s">
        <v>301</v>
      </c>
      <c r="G84" s="67" t="s">
        <v>302</v>
      </c>
      <c r="H84" s="134">
        <v>10</v>
      </c>
      <c r="I84" s="104">
        <v>10</v>
      </c>
      <c r="J84" s="138"/>
      <c r="K84" s="138"/>
      <c r="L84" s="138"/>
      <c r="M84" s="104">
        <v>10</v>
      </c>
      <c r="N84" s="138"/>
      <c r="O84" s="134"/>
      <c r="P84" s="104"/>
      <c r="Q84" s="134"/>
      <c r="R84" s="134"/>
      <c r="S84" s="138"/>
      <c r="T84" s="134"/>
      <c r="U84" s="134"/>
    </row>
    <row r="85" ht="18" customHeight="1" spans="1:21">
      <c r="A85" s="135"/>
      <c r="B85" s="135"/>
      <c r="C85" s="135"/>
      <c r="D85" s="135"/>
      <c r="E85" s="136"/>
      <c r="F85" s="67" t="s">
        <v>306</v>
      </c>
      <c r="G85" s="67" t="s">
        <v>307</v>
      </c>
      <c r="H85" s="134">
        <v>5.2</v>
      </c>
      <c r="I85" s="104">
        <v>5.2</v>
      </c>
      <c r="J85" s="138"/>
      <c r="K85" s="138"/>
      <c r="L85" s="138"/>
      <c r="M85" s="104">
        <v>5.2</v>
      </c>
      <c r="N85" s="138"/>
      <c r="O85" s="134"/>
      <c r="P85" s="104"/>
      <c r="Q85" s="134"/>
      <c r="R85" s="134"/>
      <c r="S85" s="138"/>
      <c r="T85" s="134"/>
      <c r="U85" s="134"/>
    </row>
    <row r="86" ht="18" customHeight="1" spans="1:21">
      <c r="A86" s="135"/>
      <c r="B86" s="67" t="s">
        <v>339</v>
      </c>
      <c r="C86" s="67" t="s">
        <v>316</v>
      </c>
      <c r="D86" s="67" t="s">
        <v>90</v>
      </c>
      <c r="E86" s="67" t="s">
        <v>247</v>
      </c>
      <c r="F86" s="67" t="s">
        <v>295</v>
      </c>
      <c r="G86" s="67" t="s">
        <v>296</v>
      </c>
      <c r="H86" s="134">
        <v>2.38</v>
      </c>
      <c r="I86" s="104">
        <v>2.38</v>
      </c>
      <c r="J86" s="138"/>
      <c r="K86" s="138"/>
      <c r="L86" s="138"/>
      <c r="M86" s="104">
        <v>2.38</v>
      </c>
      <c r="N86" s="138"/>
      <c r="O86" s="134"/>
      <c r="P86" s="104"/>
      <c r="Q86" s="134"/>
      <c r="R86" s="134"/>
      <c r="S86" s="138"/>
      <c r="T86" s="134"/>
      <c r="U86" s="134"/>
    </row>
    <row r="87" ht="18" customHeight="1" spans="1:21">
      <c r="A87" s="135"/>
      <c r="B87" s="135"/>
      <c r="C87" s="135"/>
      <c r="D87" s="135"/>
      <c r="E87" s="136"/>
      <c r="F87" s="67" t="s">
        <v>297</v>
      </c>
      <c r="G87" s="67" t="s">
        <v>298</v>
      </c>
      <c r="H87" s="134">
        <v>1.5</v>
      </c>
      <c r="I87" s="104">
        <v>1.5</v>
      </c>
      <c r="J87" s="138"/>
      <c r="K87" s="138"/>
      <c r="L87" s="138"/>
      <c r="M87" s="104">
        <v>1.5</v>
      </c>
      <c r="N87" s="138"/>
      <c r="O87" s="134"/>
      <c r="P87" s="104"/>
      <c r="Q87" s="134"/>
      <c r="R87" s="134"/>
      <c r="S87" s="138"/>
      <c r="T87" s="134"/>
      <c r="U87" s="134"/>
    </row>
    <row r="88" ht="18" customHeight="1" spans="1:21">
      <c r="A88" s="135"/>
      <c r="B88" s="135"/>
      <c r="C88" s="135"/>
      <c r="D88" s="135"/>
      <c r="E88" s="136"/>
      <c r="F88" s="67" t="s">
        <v>303</v>
      </c>
      <c r="G88" s="67" t="s">
        <v>185</v>
      </c>
      <c r="H88" s="134">
        <v>0.67</v>
      </c>
      <c r="I88" s="104">
        <v>0.67</v>
      </c>
      <c r="J88" s="138"/>
      <c r="K88" s="138"/>
      <c r="L88" s="138"/>
      <c r="M88" s="104">
        <v>0.67</v>
      </c>
      <c r="N88" s="138"/>
      <c r="O88" s="134"/>
      <c r="P88" s="104"/>
      <c r="Q88" s="134"/>
      <c r="R88" s="134"/>
      <c r="S88" s="138"/>
      <c r="T88" s="134"/>
      <c r="U88" s="134"/>
    </row>
    <row r="89" ht="18" customHeight="1" spans="1:21">
      <c r="A89" s="135"/>
      <c r="B89" s="135"/>
      <c r="C89" s="135"/>
      <c r="D89" s="135"/>
      <c r="E89" s="136"/>
      <c r="F89" s="67" t="s">
        <v>325</v>
      </c>
      <c r="G89" s="67" t="s">
        <v>326</v>
      </c>
      <c r="H89" s="134">
        <v>0.85</v>
      </c>
      <c r="I89" s="104">
        <v>0.85</v>
      </c>
      <c r="J89" s="138"/>
      <c r="K89" s="138"/>
      <c r="L89" s="138"/>
      <c r="M89" s="104">
        <v>0.85</v>
      </c>
      <c r="N89" s="138"/>
      <c r="O89" s="134"/>
      <c r="P89" s="104"/>
      <c r="Q89" s="134"/>
      <c r="R89" s="134"/>
      <c r="S89" s="138"/>
      <c r="T89" s="134"/>
      <c r="U89" s="134"/>
    </row>
    <row r="90" ht="18" customHeight="1" spans="1:21">
      <c r="A90" s="135"/>
      <c r="B90" s="135"/>
      <c r="C90" s="135"/>
      <c r="D90" s="67" t="s">
        <v>98</v>
      </c>
      <c r="E90" s="67" t="s">
        <v>279</v>
      </c>
      <c r="F90" s="67" t="s">
        <v>308</v>
      </c>
      <c r="G90" s="67" t="s">
        <v>309</v>
      </c>
      <c r="H90" s="134">
        <v>0.3</v>
      </c>
      <c r="I90" s="104">
        <v>0.3</v>
      </c>
      <c r="J90" s="138"/>
      <c r="K90" s="138"/>
      <c r="L90" s="138"/>
      <c r="M90" s="104">
        <v>0.3</v>
      </c>
      <c r="N90" s="138"/>
      <c r="O90" s="134"/>
      <c r="P90" s="104"/>
      <c r="Q90" s="134"/>
      <c r="R90" s="134"/>
      <c r="S90" s="138"/>
      <c r="T90" s="134"/>
      <c r="U90" s="134"/>
    </row>
    <row r="91" ht="18" customHeight="1" spans="1:21">
      <c r="A91" s="102" t="s">
        <v>132</v>
      </c>
      <c r="B91" s="103" t="s">
        <v>132</v>
      </c>
      <c r="C91" s="142"/>
      <c r="D91" s="142"/>
      <c r="E91" s="143"/>
      <c r="F91" s="142"/>
      <c r="G91" s="143"/>
      <c r="H91" s="104">
        <v>2660.91</v>
      </c>
      <c r="I91" s="104">
        <v>2660.91</v>
      </c>
      <c r="J91" s="66"/>
      <c r="K91" s="66"/>
      <c r="L91" s="66"/>
      <c r="M91" s="104">
        <v>2660.91</v>
      </c>
      <c r="N91" s="66"/>
      <c r="O91" s="104"/>
      <c r="P91" s="104"/>
      <c r="Q91" s="104"/>
      <c r="R91" s="104"/>
      <c r="S91" s="66"/>
      <c r="T91" s="104"/>
      <c r="U91" s="104"/>
    </row>
  </sheetData>
  <mergeCells count="27">
    <mergeCell ref="A2:U2"/>
    <mergeCell ref="A3:I3"/>
    <mergeCell ref="S3:U3"/>
    <mergeCell ref="H4:U4"/>
    <mergeCell ref="I5:N5"/>
    <mergeCell ref="P5:U5"/>
    <mergeCell ref="I6:J6"/>
    <mergeCell ref="A91:B91"/>
    <mergeCell ref="A4:A7"/>
    <mergeCell ref="B4:B7"/>
    <mergeCell ref="C4:C7"/>
    <mergeCell ref="D4:D7"/>
    <mergeCell ref="E4:E7"/>
    <mergeCell ref="F4:F7"/>
    <mergeCell ref="G4:G7"/>
    <mergeCell ref="H5:H7"/>
    <mergeCell ref="K6:K7"/>
    <mergeCell ref="L6:L7"/>
    <mergeCell ref="M6:M7"/>
    <mergeCell ref="N6:N7"/>
    <mergeCell ref="O5:O7"/>
    <mergeCell ref="P6:P7"/>
    <mergeCell ref="Q6:Q7"/>
    <mergeCell ref="R6:R7"/>
    <mergeCell ref="S6:S7"/>
    <mergeCell ref="T6:T7"/>
    <mergeCell ref="U6:U7"/>
  </mergeCells>
  <printOptions horizontalCentered="1"/>
  <pageMargins left="0.385416666666667" right="0.385416666666667" top="0.511805555555556" bottom="0.511805555555556" header="0.310416666666667" footer="0.310416666666667"/>
  <pageSetup paperSize="9" scale="75" orientation="landscape" useFirstPageNumber="1"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B10"/>
  <sheetViews>
    <sheetView workbookViewId="0">
      <selection activeCell="J6" sqref="J6:K6"/>
    </sheetView>
  </sheetViews>
  <sheetFormatPr defaultColWidth="10.6666666666667" defaultRowHeight="14.25" customHeight="1"/>
  <cols>
    <col min="1" max="4" width="12" style="29" customWidth="1"/>
    <col min="5" max="5" width="13" style="29" customWidth="1"/>
    <col min="6" max="6" width="11.6666666666667" style="29" customWidth="1"/>
    <col min="7" max="7" width="11.5" style="29" customWidth="1"/>
    <col min="8" max="8" width="11.8333333333333" style="29" customWidth="1"/>
    <col min="9" max="10" width="7" style="29" customWidth="1"/>
    <col min="11" max="11" width="10.8333333333333" style="29" customWidth="1"/>
    <col min="12" max="12" width="12.5" style="29" customWidth="1"/>
    <col min="13" max="15" width="13" style="29" customWidth="1"/>
    <col min="16" max="16" width="14.1666666666667" style="29" customWidth="1"/>
    <col min="17" max="17" width="11.6666666666667" style="29" customWidth="1"/>
    <col min="18" max="18" width="12.3333333333333" style="29" customWidth="1"/>
    <col min="19" max="19" width="12" style="29" customWidth="1"/>
    <col min="20" max="20" width="12.1666666666667" style="29" customWidth="1"/>
    <col min="21" max="22" width="13" style="29" customWidth="1"/>
    <col min="23" max="23" width="10.6666666666667" style="29" customWidth="1"/>
    <col min="24" max="24" width="12" style="29" customWidth="1"/>
    <col min="25" max="27" width="13.6666666666667" style="29" customWidth="1"/>
    <col min="28" max="28" width="12" style="29" customWidth="1"/>
    <col min="29" max="16384" width="10.6666666666667" style="2" customWidth="1"/>
  </cols>
  <sheetData>
    <row r="1" ht="13.5" customHeight="1" spans="5:28">
      <c r="E1" s="91"/>
      <c r="F1" s="91"/>
      <c r="G1" s="91"/>
      <c r="H1" s="91"/>
      <c r="AB1" s="3"/>
    </row>
    <row r="2" ht="51.75" customHeight="1" spans="1:28">
      <c r="A2" s="31" t="s">
        <v>340</v>
      </c>
      <c r="B2" s="31"/>
      <c r="C2" s="31"/>
      <c r="D2" s="31"/>
      <c r="E2" s="31"/>
      <c r="F2" s="31"/>
      <c r="G2" s="31"/>
      <c r="H2" s="31"/>
      <c r="I2" s="31"/>
      <c r="J2" s="31"/>
      <c r="K2" s="31"/>
      <c r="L2" s="31"/>
      <c r="M2" s="31"/>
      <c r="N2" s="31"/>
      <c r="O2" s="31"/>
      <c r="P2" s="31"/>
      <c r="Q2" s="31"/>
      <c r="R2" s="31"/>
      <c r="S2" s="31"/>
      <c r="T2" s="31"/>
      <c r="U2" s="31"/>
      <c r="V2" s="31"/>
      <c r="W2" s="31"/>
      <c r="X2" s="31"/>
      <c r="Y2" s="31"/>
      <c r="Z2" s="31"/>
      <c r="AA2" s="31"/>
      <c r="AB2" s="31"/>
    </row>
    <row r="3" s="49" customFormat="1" ht="24" customHeight="1" spans="1:28">
      <c r="A3" s="22" t="s">
        <v>1</v>
      </c>
      <c r="B3" s="22"/>
      <c r="C3" s="5"/>
      <c r="D3" s="5"/>
      <c r="E3" s="5"/>
      <c r="F3" s="5"/>
      <c r="G3" s="5"/>
      <c r="H3" s="5"/>
      <c r="AB3" s="90" t="s">
        <v>181</v>
      </c>
    </row>
    <row r="4" ht="22" customHeight="1" spans="1:28">
      <c r="A4" s="113" t="s">
        <v>341</v>
      </c>
      <c r="B4" s="113" t="s">
        <v>205</v>
      </c>
      <c r="C4" s="113" t="s">
        <v>206</v>
      </c>
      <c r="D4" s="113" t="s">
        <v>342</v>
      </c>
      <c r="E4" s="113" t="s">
        <v>207</v>
      </c>
      <c r="F4" s="113" t="s">
        <v>208</v>
      </c>
      <c r="G4" s="113" t="s">
        <v>343</v>
      </c>
      <c r="H4" s="113" t="s">
        <v>344</v>
      </c>
      <c r="I4" s="113" t="s">
        <v>50</v>
      </c>
      <c r="J4" s="36" t="s">
        <v>345</v>
      </c>
      <c r="K4" s="37"/>
      <c r="L4" s="37"/>
      <c r="M4" s="37"/>
      <c r="N4" s="37"/>
      <c r="O4" s="37"/>
      <c r="P4" s="37"/>
      <c r="Q4" s="37"/>
      <c r="R4" s="68"/>
      <c r="S4" s="36" t="s">
        <v>346</v>
      </c>
      <c r="T4" s="37"/>
      <c r="U4" s="68"/>
      <c r="V4" s="55" t="s">
        <v>56</v>
      </c>
      <c r="W4" s="36" t="s">
        <v>62</v>
      </c>
      <c r="X4" s="37"/>
      <c r="Y4" s="37"/>
      <c r="Z4" s="37"/>
      <c r="AA4" s="37"/>
      <c r="AB4" s="68"/>
    </row>
    <row r="5" ht="22" customHeight="1" spans="1:28">
      <c r="A5" s="114"/>
      <c r="B5" s="114"/>
      <c r="C5" s="114"/>
      <c r="D5" s="114"/>
      <c r="E5" s="114"/>
      <c r="F5" s="114"/>
      <c r="G5" s="114"/>
      <c r="H5" s="114"/>
      <c r="I5" s="114"/>
      <c r="J5" s="36" t="s">
        <v>53</v>
      </c>
      <c r="K5" s="37"/>
      <c r="L5" s="37"/>
      <c r="M5" s="37"/>
      <c r="N5" s="37"/>
      <c r="O5" s="37"/>
      <c r="P5" s="68"/>
      <c r="Q5" s="55" t="s">
        <v>54</v>
      </c>
      <c r="R5" s="55" t="s">
        <v>55</v>
      </c>
      <c r="S5" s="55" t="s">
        <v>53</v>
      </c>
      <c r="T5" s="55" t="s">
        <v>54</v>
      </c>
      <c r="U5" s="55" t="s">
        <v>55</v>
      </c>
      <c r="V5" s="58"/>
      <c r="W5" s="55" t="s">
        <v>52</v>
      </c>
      <c r="X5" s="55" t="s">
        <v>57</v>
      </c>
      <c r="Y5" s="55" t="s">
        <v>347</v>
      </c>
      <c r="Z5" s="55" t="s">
        <v>59</v>
      </c>
      <c r="AA5" s="55" t="s">
        <v>60</v>
      </c>
      <c r="AB5" s="55" t="s">
        <v>61</v>
      </c>
    </row>
    <row r="6" ht="22" customHeight="1" spans="1:28">
      <c r="A6" s="114"/>
      <c r="B6" s="114"/>
      <c r="C6" s="114"/>
      <c r="D6" s="114"/>
      <c r="E6" s="114"/>
      <c r="F6" s="114"/>
      <c r="G6" s="114"/>
      <c r="H6" s="114"/>
      <c r="I6" s="114"/>
      <c r="J6" s="121" t="s">
        <v>52</v>
      </c>
      <c r="K6" s="78"/>
      <c r="L6" s="55" t="s">
        <v>348</v>
      </c>
      <c r="M6" s="55" t="s">
        <v>349</v>
      </c>
      <c r="N6" s="55" t="s">
        <v>350</v>
      </c>
      <c r="O6" s="55" t="s">
        <v>351</v>
      </c>
      <c r="P6" s="55" t="s">
        <v>352</v>
      </c>
      <c r="Q6" s="58"/>
      <c r="R6" s="58"/>
      <c r="S6" s="58"/>
      <c r="T6" s="58"/>
      <c r="U6" s="58"/>
      <c r="V6" s="58"/>
      <c r="W6" s="58"/>
      <c r="X6" s="58"/>
      <c r="Y6" s="58"/>
      <c r="Z6" s="58"/>
      <c r="AA6" s="58"/>
      <c r="AB6" s="58"/>
    </row>
    <row r="7" ht="40.5" customHeight="1" spans="1:28">
      <c r="A7" s="115"/>
      <c r="B7" s="115"/>
      <c r="C7" s="115"/>
      <c r="D7" s="115"/>
      <c r="E7" s="115"/>
      <c r="F7" s="115"/>
      <c r="G7" s="115"/>
      <c r="H7" s="115"/>
      <c r="I7" s="115"/>
      <c r="J7" s="107" t="s">
        <v>52</v>
      </c>
      <c r="K7" s="107" t="s">
        <v>353</v>
      </c>
      <c r="L7" s="60"/>
      <c r="M7" s="60"/>
      <c r="N7" s="60"/>
      <c r="O7" s="60"/>
      <c r="P7" s="60"/>
      <c r="Q7" s="60"/>
      <c r="R7" s="60"/>
      <c r="S7" s="60"/>
      <c r="T7" s="60"/>
      <c r="U7" s="60"/>
      <c r="V7" s="60"/>
      <c r="W7" s="60"/>
      <c r="X7" s="60"/>
      <c r="Y7" s="60"/>
      <c r="Z7" s="60"/>
      <c r="AA7" s="60"/>
      <c r="AB7" s="60"/>
    </row>
    <row r="8" ht="21" customHeight="1" spans="1:28">
      <c r="A8" s="116">
        <v>1</v>
      </c>
      <c r="B8" s="116">
        <v>2</v>
      </c>
      <c r="C8" s="116">
        <v>3</v>
      </c>
      <c r="D8" s="116">
        <v>4</v>
      </c>
      <c r="E8" s="116">
        <v>5</v>
      </c>
      <c r="F8" s="116">
        <v>6</v>
      </c>
      <c r="G8" s="116">
        <v>7</v>
      </c>
      <c r="H8" s="116">
        <v>8</v>
      </c>
      <c r="I8" s="116">
        <v>9</v>
      </c>
      <c r="J8" s="116">
        <v>10</v>
      </c>
      <c r="K8" s="116">
        <v>11</v>
      </c>
      <c r="L8" s="116">
        <v>12</v>
      </c>
      <c r="M8" s="116">
        <v>13</v>
      </c>
      <c r="N8" s="116">
        <v>14</v>
      </c>
      <c r="O8" s="116">
        <v>15</v>
      </c>
      <c r="P8" s="116">
        <v>16</v>
      </c>
      <c r="Q8" s="116">
        <v>17</v>
      </c>
      <c r="R8" s="116">
        <v>18</v>
      </c>
      <c r="S8" s="116">
        <v>19</v>
      </c>
      <c r="T8" s="116">
        <v>20</v>
      </c>
      <c r="U8" s="116">
        <v>21</v>
      </c>
      <c r="V8" s="116">
        <v>22</v>
      </c>
      <c r="W8" s="116">
        <v>23</v>
      </c>
      <c r="X8" s="116">
        <v>24</v>
      </c>
      <c r="Y8" s="116">
        <v>25</v>
      </c>
      <c r="Z8" s="116">
        <v>26</v>
      </c>
      <c r="AA8" s="116">
        <v>27</v>
      </c>
      <c r="AB8" s="116">
        <v>28</v>
      </c>
    </row>
    <row r="9" ht="40" customHeight="1" spans="1:28">
      <c r="A9" s="83" t="s">
        <v>354</v>
      </c>
      <c r="B9" s="83" t="s">
        <v>355</v>
      </c>
      <c r="C9" s="83" t="s">
        <v>356</v>
      </c>
      <c r="D9" s="83" t="s">
        <v>64</v>
      </c>
      <c r="E9" s="83" t="s">
        <v>106</v>
      </c>
      <c r="F9" s="83" t="s">
        <v>357</v>
      </c>
      <c r="G9" s="83" t="s">
        <v>358</v>
      </c>
      <c r="H9" s="83" t="s">
        <v>359</v>
      </c>
      <c r="I9" s="122">
        <v>55</v>
      </c>
      <c r="J9" s="123">
        <v>55</v>
      </c>
      <c r="K9" s="123">
        <v>55</v>
      </c>
      <c r="L9" s="123">
        <v>55</v>
      </c>
      <c r="M9" s="123"/>
      <c r="N9" s="123"/>
      <c r="O9" s="123"/>
      <c r="P9" s="123"/>
      <c r="Q9" s="122"/>
      <c r="R9" s="123"/>
      <c r="S9" s="124"/>
      <c r="T9" s="124"/>
      <c r="U9" s="124"/>
      <c r="V9" s="123"/>
      <c r="W9" s="122"/>
      <c r="X9" s="123"/>
      <c r="Y9" s="123"/>
      <c r="Z9" s="124"/>
      <c r="AA9" s="123"/>
      <c r="AB9" s="123"/>
    </row>
    <row r="10" ht="30" customHeight="1" spans="1:28">
      <c r="A10" s="117" t="s">
        <v>132</v>
      </c>
      <c r="B10" s="118"/>
      <c r="C10" s="119"/>
      <c r="D10" s="119"/>
      <c r="E10" s="119"/>
      <c r="F10" s="119"/>
      <c r="G10" s="119"/>
      <c r="H10" s="120"/>
      <c r="I10" s="122">
        <v>55</v>
      </c>
      <c r="J10" s="122">
        <v>55</v>
      </c>
      <c r="K10" s="122">
        <v>55</v>
      </c>
      <c r="L10" s="122">
        <v>55</v>
      </c>
      <c r="M10" s="122"/>
      <c r="N10" s="122"/>
      <c r="O10" s="122"/>
      <c r="P10" s="122"/>
      <c r="Q10" s="122"/>
      <c r="R10" s="122"/>
      <c r="S10" s="125"/>
      <c r="T10" s="125"/>
      <c r="U10" s="125"/>
      <c r="V10" s="122"/>
      <c r="W10" s="122"/>
      <c r="X10" s="122"/>
      <c r="Y10" s="122"/>
      <c r="Z10" s="125"/>
      <c r="AA10" s="122"/>
      <c r="AB10" s="122"/>
    </row>
  </sheetData>
  <mergeCells count="34">
    <mergeCell ref="A2:AB2"/>
    <mergeCell ref="A3:H3"/>
    <mergeCell ref="J4:R4"/>
    <mergeCell ref="S4:U4"/>
    <mergeCell ref="W4:AB4"/>
    <mergeCell ref="J5:P5"/>
    <mergeCell ref="J6:K6"/>
    <mergeCell ref="A10:H10"/>
    <mergeCell ref="A4:A7"/>
    <mergeCell ref="B4:B7"/>
    <mergeCell ref="C4:C7"/>
    <mergeCell ref="D4:D7"/>
    <mergeCell ref="E4:E7"/>
    <mergeCell ref="F4:F7"/>
    <mergeCell ref="G4:G7"/>
    <mergeCell ref="H4:H7"/>
    <mergeCell ref="I4:I7"/>
    <mergeCell ref="L6:L7"/>
    <mergeCell ref="M6:M7"/>
    <mergeCell ref="N6:N7"/>
    <mergeCell ref="O6:O7"/>
    <mergeCell ref="P6:P7"/>
    <mergeCell ref="Q5:Q7"/>
    <mergeCell ref="R5:R7"/>
    <mergeCell ref="S5:S7"/>
    <mergeCell ref="T5:T7"/>
    <mergeCell ref="U5:U7"/>
    <mergeCell ref="V4:V7"/>
    <mergeCell ref="W5:W7"/>
    <mergeCell ref="X5:X7"/>
    <mergeCell ref="Y5:Y7"/>
    <mergeCell ref="Z5:Z7"/>
    <mergeCell ref="AA5:AA7"/>
    <mergeCell ref="AB5:AB7"/>
  </mergeCells>
  <printOptions horizontalCentered="1"/>
  <pageMargins left="0.385416666666667" right="0.385416666666667" top="0.510416666666667" bottom="0.510416666666667" header="0.3125" footer="0.3125"/>
  <pageSetup paperSize="9" scale="51"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5"/>
  <sheetViews>
    <sheetView workbookViewId="0">
      <selection activeCell="B8" sqref="B8:B15"/>
    </sheetView>
  </sheetViews>
  <sheetFormatPr defaultColWidth="10.6666666666667" defaultRowHeight="12" customHeight="1"/>
  <cols>
    <col min="1" max="1" width="32.1666666666667" style="1" customWidth="1"/>
    <col min="2" max="2" width="46.7222222222222" style="1" customWidth="1"/>
    <col min="3" max="3" width="14.8" style="1" customWidth="1"/>
    <col min="4" max="4" width="18.7444444444444" style="1" customWidth="1"/>
    <col min="5" max="5" width="42.5" style="1" customWidth="1"/>
    <col min="6" max="6" width="7.76666666666667" style="19" customWidth="1"/>
    <col min="7" max="7" width="12.1666666666667" style="1" customWidth="1"/>
    <col min="8" max="8" width="8.33333333333333" style="19" customWidth="1"/>
    <col min="9" max="9" width="12.5555555555556" style="19" customWidth="1"/>
    <col min="10" max="10" width="31.5" style="106" customWidth="1"/>
    <col min="11" max="16384" width="10.6666666666667" style="2" customWidth="1"/>
  </cols>
  <sheetData>
    <row r="1" customHeight="1" spans="10:10">
      <c r="J1" s="75"/>
    </row>
    <row r="2" s="105" customFormat="1" ht="36" customHeight="1" spans="1:10">
      <c r="A2" s="20" t="s">
        <v>360</v>
      </c>
      <c r="B2" s="20"/>
      <c r="C2" s="20"/>
      <c r="D2" s="20"/>
      <c r="E2" s="20"/>
      <c r="F2" s="21"/>
      <c r="G2" s="20"/>
      <c r="H2" s="21"/>
      <c r="I2" s="21"/>
      <c r="J2" s="111"/>
    </row>
    <row r="3" s="18" customFormat="1" ht="24" customHeight="1" spans="1:10">
      <c r="A3" s="22" t="s">
        <v>1</v>
      </c>
      <c r="B3" s="23"/>
      <c r="C3" s="23"/>
      <c r="D3" s="23"/>
      <c r="E3" s="23"/>
      <c r="G3" s="23"/>
      <c r="J3" s="112"/>
    </row>
    <row r="4" ht="44.25" customHeight="1" spans="1:10">
      <c r="A4" s="11" t="s">
        <v>361</v>
      </c>
      <c r="B4" s="11" t="s">
        <v>362</v>
      </c>
      <c r="C4" s="11" t="s">
        <v>363</v>
      </c>
      <c r="D4" s="11" t="s">
        <v>364</v>
      </c>
      <c r="E4" s="11" t="s">
        <v>365</v>
      </c>
      <c r="F4" s="107" t="s">
        <v>366</v>
      </c>
      <c r="G4" s="11" t="s">
        <v>367</v>
      </c>
      <c r="H4" s="24" t="s">
        <v>368</v>
      </c>
      <c r="I4" s="24" t="s">
        <v>369</v>
      </c>
      <c r="J4" s="11" t="s">
        <v>370</v>
      </c>
    </row>
    <row r="5" ht="14.25" customHeight="1" spans="1:10">
      <c r="A5" s="11">
        <v>1</v>
      </c>
      <c r="B5" s="11">
        <v>2</v>
      </c>
      <c r="C5" s="11">
        <v>3</v>
      </c>
      <c r="D5" s="11">
        <v>4</v>
      </c>
      <c r="E5" s="11">
        <v>5</v>
      </c>
      <c r="F5" s="24">
        <v>6</v>
      </c>
      <c r="G5" s="11">
        <v>7</v>
      </c>
      <c r="H5" s="24">
        <v>8</v>
      </c>
      <c r="I5" s="24">
        <v>9</v>
      </c>
      <c r="J5" s="11">
        <v>10</v>
      </c>
    </row>
    <row r="6" ht="26" customHeight="1" spans="1:10">
      <c r="A6" s="25" t="s">
        <v>64</v>
      </c>
      <c r="B6" s="25"/>
      <c r="C6" s="25"/>
      <c r="D6" s="25"/>
      <c r="E6" s="25"/>
      <c r="F6" s="26"/>
      <c r="G6" s="25"/>
      <c r="H6" s="26"/>
      <c r="I6" s="26"/>
      <c r="J6" s="25"/>
    </row>
    <row r="7" ht="26" customHeight="1" spans="1:10">
      <c r="A7" s="25" t="s">
        <v>66</v>
      </c>
      <c r="B7" s="25" t="s">
        <v>371</v>
      </c>
      <c r="C7" s="25" t="s">
        <v>371</v>
      </c>
      <c r="D7" s="25" t="s">
        <v>371</v>
      </c>
      <c r="E7" s="25" t="s">
        <v>371</v>
      </c>
      <c r="F7" s="26" t="s">
        <v>371</v>
      </c>
      <c r="G7" s="25" t="s">
        <v>371</v>
      </c>
      <c r="H7" s="26" t="s">
        <v>371</v>
      </c>
      <c r="I7" s="26" t="s">
        <v>371</v>
      </c>
      <c r="J7" s="25" t="s">
        <v>371</v>
      </c>
    </row>
    <row r="8" ht="51" customHeight="1" spans="1:10">
      <c r="A8" s="108" t="s">
        <v>372</v>
      </c>
      <c r="B8" s="108" t="s">
        <v>373</v>
      </c>
      <c r="C8" s="25" t="s">
        <v>374</v>
      </c>
      <c r="D8" s="25" t="s">
        <v>375</v>
      </c>
      <c r="E8" s="25" t="s">
        <v>376</v>
      </c>
      <c r="F8" s="26" t="s">
        <v>377</v>
      </c>
      <c r="G8" s="25" t="s">
        <v>378</v>
      </c>
      <c r="H8" s="26" t="s">
        <v>379</v>
      </c>
      <c r="I8" s="26" t="s">
        <v>380</v>
      </c>
      <c r="J8" s="25" t="s">
        <v>381</v>
      </c>
    </row>
    <row r="9" ht="51" customHeight="1" spans="1:10">
      <c r="A9" s="109"/>
      <c r="B9" s="109"/>
      <c r="C9" s="25" t="s">
        <v>382</v>
      </c>
      <c r="D9" s="25" t="s">
        <v>383</v>
      </c>
      <c r="E9" s="25" t="s">
        <v>384</v>
      </c>
      <c r="F9" s="26" t="s">
        <v>385</v>
      </c>
      <c r="G9" s="25" t="s">
        <v>177</v>
      </c>
      <c r="H9" s="26" t="s">
        <v>386</v>
      </c>
      <c r="I9" s="26" t="s">
        <v>387</v>
      </c>
      <c r="J9" s="25" t="s">
        <v>381</v>
      </c>
    </row>
    <row r="10" ht="51" customHeight="1" spans="1:10">
      <c r="A10" s="109"/>
      <c r="B10" s="109"/>
      <c r="C10" s="25" t="s">
        <v>382</v>
      </c>
      <c r="D10" s="25" t="s">
        <v>388</v>
      </c>
      <c r="E10" s="25" t="s">
        <v>389</v>
      </c>
      <c r="F10" s="26" t="s">
        <v>390</v>
      </c>
      <c r="G10" s="25" t="s">
        <v>391</v>
      </c>
      <c r="H10" s="26" t="s">
        <v>392</v>
      </c>
      <c r="I10" s="26" t="s">
        <v>387</v>
      </c>
      <c r="J10" s="25" t="s">
        <v>393</v>
      </c>
    </row>
    <row r="11" ht="51" customHeight="1" spans="1:10">
      <c r="A11" s="109"/>
      <c r="B11" s="109"/>
      <c r="C11" s="25" t="s">
        <v>382</v>
      </c>
      <c r="D11" s="25" t="s">
        <v>394</v>
      </c>
      <c r="E11" s="25" t="s">
        <v>395</v>
      </c>
      <c r="F11" s="26" t="s">
        <v>377</v>
      </c>
      <c r="G11" s="25" t="s">
        <v>178</v>
      </c>
      <c r="H11" s="26" t="s">
        <v>396</v>
      </c>
      <c r="I11" s="26" t="s">
        <v>387</v>
      </c>
      <c r="J11" s="25" t="s">
        <v>393</v>
      </c>
    </row>
    <row r="12" ht="51" customHeight="1" spans="1:10">
      <c r="A12" s="109"/>
      <c r="B12" s="109"/>
      <c r="C12" s="25" t="s">
        <v>382</v>
      </c>
      <c r="D12" s="25" t="s">
        <v>383</v>
      </c>
      <c r="E12" s="25" t="s">
        <v>397</v>
      </c>
      <c r="F12" s="26" t="s">
        <v>377</v>
      </c>
      <c r="G12" s="25" t="s">
        <v>174</v>
      </c>
      <c r="H12" s="26" t="s">
        <v>398</v>
      </c>
      <c r="I12" s="26" t="s">
        <v>387</v>
      </c>
      <c r="J12" s="25" t="s">
        <v>393</v>
      </c>
    </row>
    <row r="13" ht="51" customHeight="1" spans="1:10">
      <c r="A13" s="109"/>
      <c r="B13" s="109"/>
      <c r="C13" s="25" t="s">
        <v>374</v>
      </c>
      <c r="D13" s="25" t="s">
        <v>399</v>
      </c>
      <c r="E13" s="25" t="s">
        <v>400</v>
      </c>
      <c r="F13" s="26" t="s">
        <v>385</v>
      </c>
      <c r="G13" s="25" t="s">
        <v>401</v>
      </c>
      <c r="H13" s="26" t="s">
        <v>379</v>
      </c>
      <c r="I13" s="26" t="s">
        <v>387</v>
      </c>
      <c r="J13" s="25" t="s">
        <v>381</v>
      </c>
    </row>
    <row r="14" ht="51" customHeight="1" spans="1:10">
      <c r="A14" s="109"/>
      <c r="B14" s="109"/>
      <c r="C14" s="25" t="s">
        <v>382</v>
      </c>
      <c r="D14" s="25" t="s">
        <v>383</v>
      </c>
      <c r="E14" s="25" t="s">
        <v>402</v>
      </c>
      <c r="F14" s="26" t="s">
        <v>377</v>
      </c>
      <c r="G14" s="25" t="s">
        <v>223</v>
      </c>
      <c r="H14" s="26" t="s">
        <v>398</v>
      </c>
      <c r="I14" s="26" t="s">
        <v>387</v>
      </c>
      <c r="J14" s="25" t="s">
        <v>393</v>
      </c>
    </row>
    <row r="15" ht="51" customHeight="1" spans="1:10">
      <c r="A15" s="110"/>
      <c r="B15" s="110"/>
      <c r="C15" s="25" t="s">
        <v>403</v>
      </c>
      <c r="D15" s="25" t="s">
        <v>404</v>
      </c>
      <c r="E15" s="25" t="s">
        <v>405</v>
      </c>
      <c r="F15" s="26" t="s">
        <v>385</v>
      </c>
      <c r="G15" s="25" t="s">
        <v>406</v>
      </c>
      <c r="H15" s="26" t="s">
        <v>379</v>
      </c>
      <c r="I15" s="26" t="s">
        <v>387</v>
      </c>
      <c r="J15" s="25" t="s">
        <v>381</v>
      </c>
    </row>
  </sheetData>
  <mergeCells count="4">
    <mergeCell ref="A2:J2"/>
    <mergeCell ref="A3:H3"/>
    <mergeCell ref="A8:A15"/>
    <mergeCell ref="B8:B15"/>
  </mergeCells>
  <printOptions horizontalCentered="1"/>
  <pageMargins left="0.385416666666667" right="0.385416666666667" top="0.510416666666667" bottom="0.510416666666667" header="0.3125" footer="0.3125"/>
  <pageSetup paperSize="9" scale="7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
  <sheetViews>
    <sheetView workbookViewId="0">
      <selection activeCell="C20" sqref="C20"/>
    </sheetView>
  </sheetViews>
  <sheetFormatPr defaultColWidth="10.6666666666667" defaultRowHeight="12" customHeight="1" outlineLevelRow="4"/>
  <cols>
    <col min="1" max="1" width="40" style="1" customWidth="1"/>
    <col min="2" max="2" width="33.8333333333333" style="1" customWidth="1"/>
    <col min="3" max="5" width="27.5" style="1" customWidth="1"/>
    <col min="6" max="6" width="13.1666666666667" style="19" customWidth="1"/>
    <col min="7" max="7" width="29.3333333333333" style="1" customWidth="1"/>
    <col min="8" max="8" width="18.1666666666667" style="19" customWidth="1"/>
    <col min="9" max="9" width="15.6666666666667" style="19" customWidth="1"/>
    <col min="10" max="10" width="22" style="1" customWidth="1"/>
    <col min="11" max="16384" width="10.6666666666667" style="2" customWidth="1"/>
  </cols>
  <sheetData>
    <row r="1" customHeight="1" spans="10:10">
      <c r="J1" s="28"/>
    </row>
    <row r="2" ht="36" customHeight="1" spans="1:10">
      <c r="A2" s="20" t="s">
        <v>407</v>
      </c>
      <c r="B2" s="20"/>
      <c r="C2" s="20"/>
      <c r="D2" s="20"/>
      <c r="E2" s="20"/>
      <c r="F2" s="21"/>
      <c r="G2" s="20"/>
      <c r="H2" s="21"/>
      <c r="I2" s="21"/>
      <c r="J2" s="20"/>
    </row>
    <row r="3" s="18" customFormat="1" ht="24" customHeight="1" spans="1:10">
      <c r="A3" s="22" t="s">
        <v>1</v>
      </c>
      <c r="B3" s="23"/>
      <c r="C3" s="23"/>
      <c r="D3" s="23"/>
      <c r="E3" s="23"/>
      <c r="G3" s="23"/>
      <c r="J3" s="23"/>
    </row>
    <row r="4" ht="44.25" customHeight="1" spans="1:10">
      <c r="A4" s="11" t="s">
        <v>361</v>
      </c>
      <c r="B4" s="11" t="s">
        <v>362</v>
      </c>
      <c r="C4" s="11" t="s">
        <v>363</v>
      </c>
      <c r="D4" s="11" t="s">
        <v>364</v>
      </c>
      <c r="E4" s="11" t="s">
        <v>365</v>
      </c>
      <c r="F4" s="24" t="s">
        <v>366</v>
      </c>
      <c r="G4" s="11" t="s">
        <v>367</v>
      </c>
      <c r="H4" s="24" t="s">
        <v>368</v>
      </c>
      <c r="I4" s="24" t="s">
        <v>369</v>
      </c>
      <c r="J4" s="11" t="s">
        <v>370</v>
      </c>
    </row>
    <row r="5" ht="26" customHeight="1" spans="1:10">
      <c r="A5" s="11">
        <v>1</v>
      </c>
      <c r="B5" s="11">
        <v>2</v>
      </c>
      <c r="C5" s="11">
        <v>3</v>
      </c>
      <c r="D5" s="11">
        <v>4</v>
      </c>
      <c r="E5" s="11">
        <v>5</v>
      </c>
      <c r="F5" s="24">
        <v>6</v>
      </c>
      <c r="G5" s="11">
        <v>7</v>
      </c>
      <c r="H5" s="24">
        <v>8</v>
      </c>
      <c r="I5" s="24">
        <v>9</v>
      </c>
      <c r="J5" s="11">
        <v>10</v>
      </c>
    </row>
  </sheetData>
  <mergeCells count="2">
    <mergeCell ref="A2:J2"/>
    <mergeCell ref="A3:H3"/>
  </mergeCells>
  <printOptions horizontalCentered="1"/>
  <pageMargins left="0.385416666666667" right="0.385416666666667" top="0.510416666666667" bottom="0.510416666666667" header="0.3125" footer="0.3125"/>
  <pageSetup paperSize="9" scale="62"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1"/>
  <sheetViews>
    <sheetView workbookViewId="0">
      <selection activeCell="E33" sqref="E33"/>
    </sheetView>
  </sheetViews>
  <sheetFormatPr defaultColWidth="10.6666666666667" defaultRowHeight="14.25" customHeight="1" outlineLevelCol="4"/>
  <cols>
    <col min="1" max="1" width="24.1666666666667" style="91" customWidth="1"/>
    <col min="2" max="2" width="37.5" style="29" customWidth="1"/>
    <col min="3" max="3" width="32.3333333333333" style="29" customWidth="1"/>
    <col min="4" max="5" width="42.8333333333333" style="29" customWidth="1"/>
    <col min="6" max="16384" width="10.6666666666667" style="2" customWidth="1"/>
  </cols>
  <sheetData>
    <row r="1" ht="12" customHeight="1" spans="1:5">
      <c r="A1" s="92">
        <v>0</v>
      </c>
      <c r="B1" s="93">
        <v>1</v>
      </c>
      <c r="C1" s="94"/>
      <c r="D1" s="94"/>
      <c r="E1" s="94"/>
    </row>
    <row r="2" ht="36" customHeight="1" spans="1:5">
      <c r="A2" s="95" t="s">
        <v>408</v>
      </c>
      <c r="B2" s="96"/>
      <c r="C2" s="96"/>
      <c r="D2" s="96"/>
      <c r="E2" s="96"/>
    </row>
    <row r="3" s="49" customFormat="1" ht="24" customHeight="1" spans="1:5">
      <c r="A3" s="22" t="s">
        <v>1</v>
      </c>
      <c r="B3" s="97"/>
      <c r="C3" s="90"/>
      <c r="D3" s="90"/>
      <c r="E3" s="90" t="s">
        <v>2</v>
      </c>
    </row>
    <row r="4" ht="19.5" customHeight="1" spans="1:5">
      <c r="A4" s="98" t="s">
        <v>70</v>
      </c>
      <c r="B4" s="35" t="s">
        <v>71</v>
      </c>
      <c r="C4" s="36" t="s">
        <v>409</v>
      </c>
      <c r="D4" s="37"/>
      <c r="E4" s="68"/>
    </row>
    <row r="5" ht="18.75" customHeight="1" spans="1:5">
      <c r="A5" s="99"/>
      <c r="B5" s="40"/>
      <c r="C5" s="35" t="s">
        <v>50</v>
      </c>
      <c r="D5" s="36" t="s">
        <v>72</v>
      </c>
      <c r="E5" s="35" t="s">
        <v>73</v>
      </c>
    </row>
    <row r="6" ht="18.75" customHeight="1" spans="1:5">
      <c r="A6" s="100">
        <v>1</v>
      </c>
      <c r="B6" s="43">
        <v>2</v>
      </c>
      <c r="C6" s="43">
        <v>3</v>
      </c>
      <c r="D6" s="43">
        <v>4</v>
      </c>
      <c r="E6" s="43">
        <v>5</v>
      </c>
    </row>
    <row r="7" ht="18.75" customHeight="1" spans="1:5">
      <c r="A7" s="101"/>
      <c r="B7" s="68"/>
      <c r="C7" s="43"/>
      <c r="D7" s="43"/>
      <c r="E7" s="43"/>
    </row>
    <row r="8" ht="18.75" customHeight="1" spans="1:5">
      <c r="A8" s="101"/>
      <c r="B8" s="68"/>
      <c r="C8" s="43"/>
      <c r="D8" s="43"/>
      <c r="E8" s="43"/>
    </row>
    <row r="9" ht="18.75" customHeight="1" spans="1:5">
      <c r="A9" s="101"/>
      <c r="B9" s="68"/>
      <c r="C9" s="43"/>
      <c r="D9" s="43"/>
      <c r="E9" s="43"/>
    </row>
    <row r="10" ht="18.75" customHeight="1" spans="1:5">
      <c r="A10" s="102" t="s">
        <v>132</v>
      </c>
      <c r="B10" s="103" t="s">
        <v>132</v>
      </c>
      <c r="C10" s="104"/>
      <c r="D10" s="104"/>
      <c r="E10" s="104"/>
    </row>
    <row r="11" ht="27" customHeight="1" spans="1:1">
      <c r="A11" s="27" t="s">
        <v>410</v>
      </c>
    </row>
  </sheetData>
  <mergeCells count="6">
    <mergeCell ref="A2:E2"/>
    <mergeCell ref="A3:C3"/>
    <mergeCell ref="C4:E4"/>
    <mergeCell ref="A10:B10"/>
    <mergeCell ref="A4:A5"/>
    <mergeCell ref="B4:B5"/>
  </mergeCells>
  <printOptions horizontalCentered="1"/>
  <pageMargins left="0.385416666666667" right="0.385416666666667" top="0.510416666666667" bottom="0.510416666666667" header="0.3125" footer="0.3125"/>
  <pageSetup paperSize="9" scale="89"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V22"/>
  <sheetViews>
    <sheetView topLeftCell="A4" workbookViewId="0">
      <selection activeCell="N19" sqref="N19"/>
    </sheetView>
  </sheetViews>
  <sheetFormatPr defaultColWidth="10.6666666666667" defaultRowHeight="14.25" customHeight="1"/>
  <cols>
    <col min="1" max="1" width="29.5" style="29" customWidth="1"/>
    <col min="2" max="2" width="25.3333333333333" style="29" customWidth="1"/>
    <col min="3" max="3" width="32" style="29" customWidth="1"/>
    <col min="4" max="4" width="9" style="29" customWidth="1"/>
    <col min="5" max="6" width="12" style="29" customWidth="1"/>
    <col min="7" max="7" width="14" style="29" customWidth="1"/>
    <col min="8" max="12" width="11.6666666666667" style="29" customWidth="1"/>
    <col min="13" max="13" width="14.1666666666667" style="29" customWidth="1"/>
    <col min="14" max="15" width="11.6666666666667" style="29" customWidth="1"/>
    <col min="16" max="16" width="10.6666666666667" style="19" customWidth="1"/>
    <col min="17" max="18" width="10.6666666666667" style="29" customWidth="1"/>
    <col min="19" max="19" width="12" style="29" customWidth="1"/>
    <col min="20" max="20" width="14.8333333333333" style="29" customWidth="1"/>
    <col min="21" max="21" width="10.6666666666667" style="19" customWidth="1"/>
    <col min="22" max="22" width="7.66666666666667" style="29" customWidth="1"/>
    <col min="23" max="16384" width="10.6666666666667" style="2" customWidth="1"/>
  </cols>
  <sheetData>
    <row r="1" ht="13.5" customHeight="1" spans="21:22">
      <c r="U1" s="28"/>
      <c r="V1" s="89"/>
    </row>
    <row r="2" s="80" customFormat="1" ht="45" customHeight="1" spans="1:22">
      <c r="A2" s="30" t="s">
        <v>411</v>
      </c>
      <c r="B2" s="31"/>
      <c r="C2" s="31"/>
      <c r="D2" s="31"/>
      <c r="E2" s="31"/>
      <c r="F2" s="31"/>
      <c r="G2" s="31"/>
      <c r="H2" s="31"/>
      <c r="I2" s="31"/>
      <c r="J2" s="31"/>
      <c r="K2" s="31"/>
      <c r="L2" s="31"/>
      <c r="M2" s="31"/>
      <c r="N2" s="31"/>
      <c r="O2" s="31"/>
      <c r="P2" s="88"/>
      <c r="Q2" s="31"/>
      <c r="R2" s="31"/>
      <c r="S2" s="31"/>
      <c r="T2" s="31"/>
      <c r="U2" s="88"/>
      <c r="V2" s="31"/>
    </row>
    <row r="3" s="18" customFormat="1" ht="26.25" customHeight="1" spans="1:22">
      <c r="A3" s="5" t="s">
        <v>1</v>
      </c>
      <c r="B3" s="49"/>
      <c r="C3" s="49"/>
      <c r="D3" s="49"/>
      <c r="E3" s="49"/>
      <c r="F3" s="49"/>
      <c r="G3" s="49"/>
      <c r="H3" s="49"/>
      <c r="I3" s="49"/>
      <c r="J3" s="49"/>
      <c r="K3" s="49"/>
      <c r="L3" s="49"/>
      <c r="M3" s="49"/>
      <c r="N3" s="49"/>
      <c r="O3" s="49"/>
      <c r="Q3" s="49"/>
      <c r="R3" s="49"/>
      <c r="S3" s="49"/>
      <c r="T3" s="49"/>
      <c r="U3" s="90" t="s">
        <v>181</v>
      </c>
      <c r="V3" s="90"/>
    </row>
    <row r="4" ht="24" customHeight="1" spans="1:22">
      <c r="A4" s="55" t="s">
        <v>412</v>
      </c>
      <c r="B4" s="56" t="s">
        <v>413</v>
      </c>
      <c r="C4" s="56" t="s">
        <v>414</v>
      </c>
      <c r="D4" s="56" t="s">
        <v>415</v>
      </c>
      <c r="E4" s="56" t="s">
        <v>416</v>
      </c>
      <c r="F4" s="56" t="s">
        <v>417</v>
      </c>
      <c r="G4" s="57" t="s">
        <v>211</v>
      </c>
      <c r="H4" s="57"/>
      <c r="I4" s="57"/>
      <c r="J4" s="57"/>
      <c r="K4" s="57"/>
      <c r="L4" s="57"/>
      <c r="M4" s="57"/>
      <c r="N4" s="57"/>
      <c r="O4" s="57"/>
      <c r="P4" s="71"/>
      <c r="Q4" s="57"/>
      <c r="R4" s="57"/>
      <c r="S4" s="57"/>
      <c r="T4" s="57"/>
      <c r="U4" s="71"/>
      <c r="V4" s="78"/>
    </row>
    <row r="5" ht="24" customHeight="1" spans="1:22">
      <c r="A5" s="58"/>
      <c r="B5" s="59"/>
      <c r="C5" s="59"/>
      <c r="D5" s="59"/>
      <c r="E5" s="59"/>
      <c r="F5" s="59"/>
      <c r="G5" s="59" t="s">
        <v>50</v>
      </c>
      <c r="H5" s="72" t="s">
        <v>53</v>
      </c>
      <c r="I5" s="72"/>
      <c r="J5" s="72"/>
      <c r="K5" s="72"/>
      <c r="L5" s="72"/>
      <c r="M5" s="61"/>
      <c r="N5" s="59" t="s">
        <v>418</v>
      </c>
      <c r="O5" s="59" t="s">
        <v>419</v>
      </c>
      <c r="P5" s="79" t="s">
        <v>420</v>
      </c>
      <c r="Q5" s="72" t="s">
        <v>421</v>
      </c>
      <c r="R5" s="72"/>
      <c r="S5" s="72"/>
      <c r="T5" s="72"/>
      <c r="U5" s="73"/>
      <c r="V5" s="61"/>
    </row>
    <row r="6" ht="54" customHeight="1" spans="1:22">
      <c r="A6" s="60"/>
      <c r="B6" s="61"/>
      <c r="C6" s="61"/>
      <c r="D6" s="61"/>
      <c r="E6" s="61"/>
      <c r="F6" s="61"/>
      <c r="G6" s="61"/>
      <c r="H6" s="61" t="s">
        <v>52</v>
      </c>
      <c r="I6" s="61" t="s">
        <v>348</v>
      </c>
      <c r="J6" s="61" t="s">
        <v>349</v>
      </c>
      <c r="K6" s="61" t="s">
        <v>350</v>
      </c>
      <c r="L6" s="61" t="s">
        <v>351</v>
      </c>
      <c r="M6" s="61" t="s">
        <v>352</v>
      </c>
      <c r="N6" s="61"/>
      <c r="O6" s="61"/>
      <c r="P6" s="62"/>
      <c r="Q6" s="61" t="s">
        <v>52</v>
      </c>
      <c r="R6" s="61" t="s">
        <v>57</v>
      </c>
      <c r="S6" s="61" t="s">
        <v>347</v>
      </c>
      <c r="T6" s="61" t="s">
        <v>59</v>
      </c>
      <c r="U6" s="62" t="s">
        <v>60</v>
      </c>
      <c r="V6" s="61" t="s">
        <v>61</v>
      </c>
    </row>
    <row r="7" ht="22" customHeight="1" spans="1:22">
      <c r="A7" s="39">
        <v>1</v>
      </c>
      <c r="B7" s="81">
        <v>2</v>
      </c>
      <c r="C7" s="81">
        <v>3</v>
      </c>
      <c r="D7" s="81">
        <v>4</v>
      </c>
      <c r="E7" s="81">
        <v>5</v>
      </c>
      <c r="F7" s="81">
        <v>6</v>
      </c>
      <c r="G7" s="82">
        <v>7</v>
      </c>
      <c r="H7" s="82">
        <v>8</v>
      </c>
      <c r="I7" s="82">
        <v>9</v>
      </c>
      <c r="J7" s="82">
        <v>10</v>
      </c>
      <c r="K7" s="82">
        <v>11</v>
      </c>
      <c r="L7" s="82">
        <v>12</v>
      </c>
      <c r="M7" s="82">
        <v>13</v>
      </c>
      <c r="N7" s="82">
        <v>14</v>
      </c>
      <c r="O7" s="82">
        <v>15</v>
      </c>
      <c r="P7" s="82">
        <v>16</v>
      </c>
      <c r="Q7" s="82">
        <v>17</v>
      </c>
      <c r="R7" s="82">
        <v>18</v>
      </c>
      <c r="S7" s="82">
        <v>19</v>
      </c>
      <c r="T7" s="82">
        <v>20</v>
      </c>
      <c r="U7" s="82">
        <v>21</v>
      </c>
      <c r="V7" s="82">
        <v>22</v>
      </c>
    </row>
    <row r="8" ht="27" customHeight="1" spans="1:22">
      <c r="A8" s="83" t="s">
        <v>64</v>
      </c>
      <c r="B8" s="16"/>
      <c r="C8" s="16"/>
      <c r="D8" s="16"/>
      <c r="E8" s="16"/>
      <c r="F8" s="84"/>
      <c r="G8" s="84">
        <v>140.7</v>
      </c>
      <c r="H8" s="84">
        <v>140.7</v>
      </c>
      <c r="I8" s="84">
        <v>140.7</v>
      </c>
      <c r="J8" s="84"/>
      <c r="K8" s="84"/>
      <c r="L8" s="84"/>
      <c r="M8" s="84"/>
      <c r="N8" s="84"/>
      <c r="O8" s="84"/>
      <c r="P8" s="84"/>
      <c r="Q8" s="84"/>
      <c r="R8" s="84"/>
      <c r="S8" s="84"/>
      <c r="T8" s="84"/>
      <c r="U8" s="84"/>
      <c r="V8" s="84"/>
    </row>
    <row r="9" ht="27" customHeight="1" spans="1:22">
      <c r="A9" s="83" t="s">
        <v>66</v>
      </c>
      <c r="B9" s="16" t="s">
        <v>371</v>
      </c>
      <c r="C9" s="16" t="s">
        <v>371</v>
      </c>
      <c r="D9" s="16" t="s">
        <v>371</v>
      </c>
      <c r="E9" s="16" t="s">
        <v>371</v>
      </c>
      <c r="F9" s="84"/>
      <c r="G9" s="84">
        <v>140.7</v>
      </c>
      <c r="H9" s="84">
        <v>140.7</v>
      </c>
      <c r="I9" s="84">
        <v>140.7</v>
      </c>
      <c r="J9" s="84"/>
      <c r="K9" s="84"/>
      <c r="L9" s="84"/>
      <c r="M9" s="84"/>
      <c r="N9" s="84"/>
      <c r="O9" s="84"/>
      <c r="P9" s="84"/>
      <c r="Q9" s="84"/>
      <c r="R9" s="84"/>
      <c r="S9" s="84"/>
      <c r="T9" s="84"/>
      <c r="U9" s="84"/>
      <c r="V9" s="84"/>
    </row>
    <row r="10" ht="27" customHeight="1" spans="1:22">
      <c r="A10" s="83" t="s">
        <v>422</v>
      </c>
      <c r="B10" s="16" t="s">
        <v>423</v>
      </c>
      <c r="C10" s="16" t="s">
        <v>424</v>
      </c>
      <c r="D10" s="16" t="s">
        <v>425</v>
      </c>
      <c r="E10" s="16" t="s">
        <v>174</v>
      </c>
      <c r="F10" s="65"/>
      <c r="G10" s="65">
        <v>9.1</v>
      </c>
      <c r="H10" s="65">
        <v>9.1</v>
      </c>
      <c r="I10" s="65">
        <v>9.1</v>
      </c>
      <c r="J10" s="65"/>
      <c r="K10" s="65"/>
      <c r="L10" s="65"/>
      <c r="M10" s="65"/>
      <c r="N10" s="65"/>
      <c r="O10" s="65"/>
      <c r="P10" s="84"/>
      <c r="Q10" s="65"/>
      <c r="R10" s="65"/>
      <c r="S10" s="65"/>
      <c r="T10" s="65"/>
      <c r="U10" s="84"/>
      <c r="V10" s="65"/>
    </row>
    <row r="11" ht="27" customHeight="1" spans="1:22">
      <c r="A11" s="83" t="s">
        <v>422</v>
      </c>
      <c r="B11" s="16" t="s">
        <v>426</v>
      </c>
      <c r="C11" s="16" t="s">
        <v>427</v>
      </c>
      <c r="D11" s="16" t="s">
        <v>425</v>
      </c>
      <c r="E11" s="16" t="s">
        <v>174</v>
      </c>
      <c r="F11" s="65"/>
      <c r="G11" s="65">
        <v>2.5</v>
      </c>
      <c r="H11" s="65">
        <v>2.5</v>
      </c>
      <c r="I11" s="65">
        <v>2.5</v>
      </c>
      <c r="J11" s="65"/>
      <c r="K11" s="65"/>
      <c r="L11" s="65"/>
      <c r="M11" s="65"/>
      <c r="N11" s="65"/>
      <c r="O11" s="65"/>
      <c r="P11" s="84"/>
      <c r="Q11" s="65"/>
      <c r="R11" s="65"/>
      <c r="S11" s="65"/>
      <c r="T11" s="65"/>
      <c r="U11" s="84"/>
      <c r="V11" s="65"/>
    </row>
    <row r="12" ht="27" customHeight="1" spans="1:22">
      <c r="A12" s="83" t="s">
        <v>422</v>
      </c>
      <c r="B12" s="16" t="s">
        <v>428</v>
      </c>
      <c r="C12" s="16" t="s">
        <v>429</v>
      </c>
      <c r="D12" s="16" t="s">
        <v>425</v>
      </c>
      <c r="E12" s="16" t="s">
        <v>174</v>
      </c>
      <c r="F12" s="65"/>
      <c r="G12" s="65">
        <v>2.7</v>
      </c>
      <c r="H12" s="65">
        <v>2.7</v>
      </c>
      <c r="I12" s="65">
        <v>2.7</v>
      </c>
      <c r="J12" s="65"/>
      <c r="K12" s="65"/>
      <c r="L12" s="65"/>
      <c r="M12" s="65"/>
      <c r="N12" s="65"/>
      <c r="O12" s="65"/>
      <c r="P12" s="84"/>
      <c r="Q12" s="65"/>
      <c r="R12" s="65"/>
      <c r="S12" s="65"/>
      <c r="T12" s="65"/>
      <c r="U12" s="84"/>
      <c r="V12" s="65"/>
    </row>
    <row r="13" ht="27" customHeight="1" spans="1:22">
      <c r="A13" s="83" t="s">
        <v>422</v>
      </c>
      <c r="B13" s="16" t="s">
        <v>430</v>
      </c>
      <c r="C13" s="16" t="s">
        <v>431</v>
      </c>
      <c r="D13" s="16" t="s">
        <v>425</v>
      </c>
      <c r="E13" s="16" t="s">
        <v>174</v>
      </c>
      <c r="F13" s="65"/>
      <c r="G13" s="65">
        <v>1.8</v>
      </c>
      <c r="H13" s="65">
        <v>1.8</v>
      </c>
      <c r="I13" s="65">
        <v>1.8</v>
      </c>
      <c r="J13" s="65"/>
      <c r="K13" s="65"/>
      <c r="L13" s="65"/>
      <c r="M13" s="65"/>
      <c r="N13" s="65"/>
      <c r="O13" s="65"/>
      <c r="P13" s="84"/>
      <c r="Q13" s="65"/>
      <c r="R13" s="65"/>
      <c r="S13" s="65"/>
      <c r="T13" s="65"/>
      <c r="U13" s="84"/>
      <c r="V13" s="65"/>
    </row>
    <row r="14" ht="27" customHeight="1" spans="1:22">
      <c r="A14" s="83" t="s">
        <v>422</v>
      </c>
      <c r="B14" s="16" t="s">
        <v>432</v>
      </c>
      <c r="C14" s="16" t="s">
        <v>433</v>
      </c>
      <c r="D14" s="16" t="s">
        <v>425</v>
      </c>
      <c r="E14" s="16" t="s">
        <v>174</v>
      </c>
      <c r="F14" s="65"/>
      <c r="G14" s="65">
        <v>20</v>
      </c>
      <c r="H14" s="65">
        <v>20</v>
      </c>
      <c r="I14" s="65">
        <v>20</v>
      </c>
      <c r="J14" s="65"/>
      <c r="K14" s="65"/>
      <c r="L14" s="65"/>
      <c r="M14" s="65"/>
      <c r="N14" s="65"/>
      <c r="O14" s="65"/>
      <c r="P14" s="84"/>
      <c r="Q14" s="65"/>
      <c r="R14" s="65"/>
      <c r="S14" s="65"/>
      <c r="T14" s="65"/>
      <c r="U14" s="84"/>
      <c r="V14" s="65"/>
    </row>
    <row r="15" ht="27" customHeight="1" spans="1:22">
      <c r="A15" s="83" t="s">
        <v>422</v>
      </c>
      <c r="B15" s="16" t="s">
        <v>434</v>
      </c>
      <c r="C15" s="16" t="s">
        <v>435</v>
      </c>
      <c r="D15" s="16" t="s">
        <v>425</v>
      </c>
      <c r="E15" s="16" t="s">
        <v>174</v>
      </c>
      <c r="F15" s="65"/>
      <c r="G15" s="65">
        <v>5</v>
      </c>
      <c r="H15" s="65">
        <v>5</v>
      </c>
      <c r="I15" s="65">
        <v>5</v>
      </c>
      <c r="J15" s="65"/>
      <c r="K15" s="65"/>
      <c r="L15" s="65"/>
      <c r="M15" s="65"/>
      <c r="N15" s="65"/>
      <c r="O15" s="65"/>
      <c r="P15" s="84"/>
      <c r="Q15" s="65"/>
      <c r="R15" s="65"/>
      <c r="S15" s="65"/>
      <c r="T15" s="65"/>
      <c r="U15" s="84"/>
      <c r="V15" s="65"/>
    </row>
    <row r="16" ht="27" customHeight="1" spans="1:22">
      <c r="A16" s="83" t="s">
        <v>422</v>
      </c>
      <c r="B16" s="16" t="s">
        <v>436</v>
      </c>
      <c r="C16" s="16" t="s">
        <v>437</v>
      </c>
      <c r="D16" s="16" t="s">
        <v>425</v>
      </c>
      <c r="E16" s="16" t="s">
        <v>174</v>
      </c>
      <c r="F16" s="65"/>
      <c r="G16" s="65">
        <v>0.9</v>
      </c>
      <c r="H16" s="65">
        <v>0.9</v>
      </c>
      <c r="I16" s="65">
        <v>0.9</v>
      </c>
      <c r="J16" s="65"/>
      <c r="K16" s="65"/>
      <c r="L16" s="65"/>
      <c r="M16" s="65"/>
      <c r="N16" s="65"/>
      <c r="O16" s="65"/>
      <c r="P16" s="84"/>
      <c r="Q16" s="65"/>
      <c r="R16" s="65"/>
      <c r="S16" s="65"/>
      <c r="T16" s="65"/>
      <c r="U16" s="84"/>
      <c r="V16" s="65"/>
    </row>
    <row r="17" ht="27" customHeight="1" spans="1:22">
      <c r="A17" s="83" t="s">
        <v>422</v>
      </c>
      <c r="B17" s="16" t="s">
        <v>438</v>
      </c>
      <c r="C17" s="16" t="s">
        <v>439</v>
      </c>
      <c r="D17" s="16" t="s">
        <v>440</v>
      </c>
      <c r="E17" s="16" t="s">
        <v>174</v>
      </c>
      <c r="F17" s="65"/>
      <c r="G17" s="65">
        <v>3</v>
      </c>
      <c r="H17" s="65">
        <v>3</v>
      </c>
      <c r="I17" s="65">
        <v>3</v>
      </c>
      <c r="J17" s="65"/>
      <c r="K17" s="65"/>
      <c r="L17" s="65"/>
      <c r="M17" s="65"/>
      <c r="N17" s="65"/>
      <c r="O17" s="65"/>
      <c r="P17" s="84"/>
      <c r="Q17" s="65"/>
      <c r="R17" s="65"/>
      <c r="S17" s="65"/>
      <c r="T17" s="65"/>
      <c r="U17" s="84"/>
      <c r="V17" s="65"/>
    </row>
    <row r="18" ht="27" customHeight="1" spans="1:22">
      <c r="A18" s="83" t="s">
        <v>422</v>
      </c>
      <c r="B18" s="16" t="s">
        <v>441</v>
      </c>
      <c r="C18" s="16" t="s">
        <v>442</v>
      </c>
      <c r="D18" s="16" t="s">
        <v>425</v>
      </c>
      <c r="E18" s="16" t="s">
        <v>174</v>
      </c>
      <c r="F18" s="65"/>
      <c r="G18" s="65">
        <v>5</v>
      </c>
      <c r="H18" s="65">
        <v>5</v>
      </c>
      <c r="I18" s="65">
        <v>5</v>
      </c>
      <c r="J18" s="65"/>
      <c r="K18" s="65"/>
      <c r="L18" s="65"/>
      <c r="M18" s="65"/>
      <c r="N18" s="65"/>
      <c r="O18" s="65"/>
      <c r="P18" s="84"/>
      <c r="Q18" s="65"/>
      <c r="R18" s="65"/>
      <c r="S18" s="65"/>
      <c r="T18" s="65"/>
      <c r="U18" s="84"/>
      <c r="V18" s="65"/>
    </row>
    <row r="19" ht="27" customHeight="1" spans="1:22">
      <c r="A19" s="83" t="s">
        <v>422</v>
      </c>
      <c r="B19" s="16" t="s">
        <v>443</v>
      </c>
      <c r="C19" s="16" t="s">
        <v>444</v>
      </c>
      <c r="D19" s="16" t="s">
        <v>425</v>
      </c>
      <c r="E19" s="16" t="s">
        <v>174</v>
      </c>
      <c r="F19" s="65"/>
      <c r="G19" s="65">
        <v>3</v>
      </c>
      <c r="H19" s="65">
        <v>3</v>
      </c>
      <c r="I19" s="65">
        <v>3</v>
      </c>
      <c r="J19" s="65"/>
      <c r="K19" s="65"/>
      <c r="L19" s="65"/>
      <c r="M19" s="65"/>
      <c r="N19" s="65"/>
      <c r="O19" s="65"/>
      <c r="P19" s="84"/>
      <c r="Q19" s="65"/>
      <c r="R19" s="65"/>
      <c r="S19" s="65"/>
      <c r="T19" s="65"/>
      <c r="U19" s="84"/>
      <c r="V19" s="65"/>
    </row>
    <row r="20" ht="27" customHeight="1" spans="1:22">
      <c r="A20" s="83" t="s">
        <v>445</v>
      </c>
      <c r="B20" s="16" t="s">
        <v>446</v>
      </c>
      <c r="C20" s="16" t="s">
        <v>447</v>
      </c>
      <c r="D20" s="16" t="s">
        <v>392</v>
      </c>
      <c r="E20" s="16" t="s">
        <v>174</v>
      </c>
      <c r="F20" s="65"/>
      <c r="G20" s="65">
        <v>52.9</v>
      </c>
      <c r="H20" s="65">
        <v>52.9</v>
      </c>
      <c r="I20" s="65">
        <v>52.9</v>
      </c>
      <c r="J20" s="65"/>
      <c r="K20" s="65"/>
      <c r="L20" s="65"/>
      <c r="M20" s="65"/>
      <c r="N20" s="65"/>
      <c r="O20" s="65"/>
      <c r="P20" s="84"/>
      <c r="Q20" s="65"/>
      <c r="R20" s="65"/>
      <c r="S20" s="65"/>
      <c r="T20" s="65"/>
      <c r="U20" s="84"/>
      <c r="V20" s="65"/>
    </row>
    <row r="21" ht="27" customHeight="1" spans="1:22">
      <c r="A21" s="83" t="s">
        <v>445</v>
      </c>
      <c r="B21" s="16" t="s">
        <v>448</v>
      </c>
      <c r="C21" s="16" t="s">
        <v>449</v>
      </c>
      <c r="D21" s="16" t="s">
        <v>392</v>
      </c>
      <c r="E21" s="16" t="s">
        <v>174</v>
      </c>
      <c r="F21" s="65"/>
      <c r="G21" s="65">
        <v>34.8</v>
      </c>
      <c r="H21" s="65">
        <v>34.8</v>
      </c>
      <c r="I21" s="65">
        <v>34.8</v>
      </c>
      <c r="J21" s="65"/>
      <c r="K21" s="65"/>
      <c r="L21" s="65"/>
      <c r="M21" s="65"/>
      <c r="N21" s="65"/>
      <c r="O21" s="65"/>
      <c r="P21" s="84"/>
      <c r="Q21" s="65"/>
      <c r="R21" s="65"/>
      <c r="S21" s="65"/>
      <c r="T21" s="65"/>
      <c r="U21" s="84"/>
      <c r="V21" s="65"/>
    </row>
    <row r="22" ht="27" customHeight="1" spans="1:22">
      <c r="A22" s="85" t="s">
        <v>132</v>
      </c>
      <c r="B22" s="86"/>
      <c r="C22" s="86"/>
      <c r="D22" s="86"/>
      <c r="E22" s="87"/>
      <c r="F22" s="84"/>
      <c r="G22" s="84">
        <v>140.7</v>
      </c>
      <c r="H22" s="84">
        <v>140.7</v>
      </c>
      <c r="I22" s="84">
        <v>140.7</v>
      </c>
      <c r="J22" s="84"/>
      <c r="K22" s="84"/>
      <c r="L22" s="84"/>
      <c r="M22" s="84"/>
      <c r="N22" s="84"/>
      <c r="O22" s="84"/>
      <c r="P22" s="84"/>
      <c r="Q22" s="84"/>
      <c r="R22" s="84"/>
      <c r="S22" s="84"/>
      <c r="T22" s="84"/>
      <c r="U22" s="84"/>
      <c r="V22" s="84"/>
    </row>
  </sheetData>
  <mergeCells count="17">
    <mergeCell ref="A2:V2"/>
    <mergeCell ref="A3:F3"/>
    <mergeCell ref="U3:V3"/>
    <mergeCell ref="G4:V4"/>
    <mergeCell ref="H5:M5"/>
    <mergeCell ref="Q5:V5"/>
    <mergeCell ref="A22:E22"/>
    <mergeCell ref="A4:A6"/>
    <mergeCell ref="B4:B6"/>
    <mergeCell ref="C4:C6"/>
    <mergeCell ref="D4:D6"/>
    <mergeCell ref="E4:E6"/>
    <mergeCell ref="F4:F6"/>
    <mergeCell ref="G5:G6"/>
    <mergeCell ref="N5:N6"/>
    <mergeCell ref="O5:O6"/>
    <mergeCell ref="P5:P6"/>
  </mergeCells>
  <printOptions horizontalCentered="1"/>
  <pageMargins left="0.385416666666667" right="0.385416666666667" top="0.510416666666667" bottom="0.510416666666667" header="0.3125" footer="0.3125"/>
  <pageSetup paperSize="9" scale="55"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8"/>
  <sheetViews>
    <sheetView topLeftCell="A4" workbookViewId="0">
      <selection activeCell="O11" sqref="O11"/>
    </sheetView>
  </sheetViews>
  <sheetFormatPr defaultColWidth="10.6666666666667" defaultRowHeight="14.25" customHeight="1"/>
  <cols>
    <col min="1" max="1" width="13.3333333333333" style="23" customWidth="1"/>
    <col min="2" max="2" width="20.8333333333333" style="23" customWidth="1"/>
    <col min="3" max="3" width="14" style="23" customWidth="1"/>
    <col min="4" max="6" width="10.6666666666667" style="23" customWidth="1"/>
    <col min="7" max="7" width="12.6666666666667" style="23" customWidth="1"/>
    <col min="8" max="8" width="14" style="29" customWidth="1"/>
    <col min="9" max="10" width="11.6666666666667" style="29" customWidth="1"/>
    <col min="11" max="13" width="7.83333333333333" style="29" customWidth="1"/>
    <col min="14" max="14" width="7.83333333333333" style="19" customWidth="1"/>
    <col min="15" max="17" width="7.83333333333333" style="29" customWidth="1"/>
    <col min="18" max="18" width="7.83333333333333" style="19" customWidth="1"/>
    <col min="19" max="22" width="7.83333333333333" style="29" customWidth="1"/>
    <col min="23" max="23" width="7.83333333333333" style="19" customWidth="1"/>
    <col min="24" max="24" width="7.83333333333333" style="29" customWidth="1"/>
    <col min="25" max="16384" width="10.6666666666667" style="2" customWidth="1"/>
  </cols>
  <sheetData>
    <row r="1" ht="13.5" customHeight="1" spans="1:24">
      <c r="A1" s="29"/>
      <c r="B1" s="29"/>
      <c r="C1" s="29"/>
      <c r="D1" s="29"/>
      <c r="E1" s="29"/>
      <c r="F1" s="29"/>
      <c r="G1" s="29"/>
      <c r="H1" s="52"/>
      <c r="I1" s="52"/>
      <c r="J1" s="52"/>
      <c r="K1" s="52"/>
      <c r="L1" s="52"/>
      <c r="M1" s="52"/>
      <c r="N1" s="69"/>
      <c r="O1" s="52"/>
      <c r="P1" s="52"/>
      <c r="Q1" s="52"/>
      <c r="R1" s="74"/>
      <c r="S1" s="52"/>
      <c r="T1" s="52"/>
      <c r="U1" s="52"/>
      <c r="V1" s="52"/>
      <c r="W1" s="75"/>
      <c r="X1" s="76"/>
    </row>
    <row r="2" s="51" customFormat="1" ht="45" customHeight="1" spans="1:24">
      <c r="A2" s="53" t="s">
        <v>450</v>
      </c>
      <c r="B2" s="53"/>
      <c r="C2" s="53"/>
      <c r="D2" s="53"/>
      <c r="E2" s="53"/>
      <c r="F2" s="53"/>
      <c r="G2" s="53"/>
      <c r="H2" s="53"/>
      <c r="I2" s="53"/>
      <c r="J2" s="53"/>
      <c r="K2" s="53"/>
      <c r="L2" s="53"/>
      <c r="M2" s="53"/>
      <c r="N2" s="53"/>
      <c r="O2" s="53"/>
      <c r="P2" s="53"/>
      <c r="Q2" s="53"/>
      <c r="R2" s="53"/>
      <c r="S2" s="53"/>
      <c r="T2" s="53"/>
      <c r="U2" s="53"/>
      <c r="V2" s="53"/>
      <c r="W2" s="53"/>
      <c r="X2" s="53"/>
    </row>
    <row r="3" s="18" customFormat="1" ht="26.25" customHeight="1" spans="1:24">
      <c r="A3" s="5" t="s">
        <v>1</v>
      </c>
      <c r="B3" s="49"/>
      <c r="C3" s="49"/>
      <c r="D3" s="49"/>
      <c r="E3" s="49"/>
      <c r="F3" s="49"/>
      <c r="G3" s="49"/>
      <c r="H3" s="54"/>
      <c r="I3" s="54"/>
      <c r="J3" s="54"/>
      <c r="K3" s="54"/>
      <c r="L3" s="54"/>
      <c r="M3" s="54"/>
      <c r="N3" s="70"/>
      <c r="O3" s="54"/>
      <c r="P3" s="54"/>
      <c r="Q3" s="54"/>
      <c r="R3" s="77"/>
      <c r="S3" s="54"/>
      <c r="T3" s="54"/>
      <c r="U3" s="54"/>
      <c r="V3" s="54"/>
      <c r="W3" s="34" t="s">
        <v>181</v>
      </c>
      <c r="X3" s="34"/>
    </row>
    <row r="4" ht="24" customHeight="1" spans="1:24">
      <c r="A4" s="55" t="s">
        <v>412</v>
      </c>
      <c r="B4" s="56" t="s">
        <v>451</v>
      </c>
      <c r="C4" s="55" t="s">
        <v>452</v>
      </c>
      <c r="D4" s="55" t="s">
        <v>453</v>
      </c>
      <c r="E4" s="55" t="s">
        <v>454</v>
      </c>
      <c r="F4" s="55" t="s">
        <v>455</v>
      </c>
      <c r="G4" s="55" t="s">
        <v>456</v>
      </c>
      <c r="H4" s="57" t="s">
        <v>211</v>
      </c>
      <c r="I4" s="57"/>
      <c r="J4" s="57"/>
      <c r="K4" s="57"/>
      <c r="L4" s="57"/>
      <c r="M4" s="57"/>
      <c r="N4" s="71"/>
      <c r="O4" s="57"/>
      <c r="P4" s="57"/>
      <c r="Q4" s="57"/>
      <c r="R4" s="71"/>
      <c r="S4" s="57"/>
      <c r="T4" s="57"/>
      <c r="U4" s="57"/>
      <c r="V4" s="57"/>
      <c r="W4" s="71"/>
      <c r="X4" s="78"/>
    </row>
    <row r="5" ht="24" customHeight="1" spans="1:24">
      <c r="A5" s="58"/>
      <c r="B5" s="59"/>
      <c r="C5" s="58"/>
      <c r="D5" s="58"/>
      <c r="E5" s="58"/>
      <c r="F5" s="58"/>
      <c r="G5" s="58"/>
      <c r="H5" s="59" t="s">
        <v>50</v>
      </c>
      <c r="I5" s="72" t="s">
        <v>53</v>
      </c>
      <c r="J5" s="72"/>
      <c r="K5" s="72"/>
      <c r="L5" s="72"/>
      <c r="M5" s="72"/>
      <c r="N5" s="73"/>
      <c r="O5" s="61"/>
      <c r="P5" s="59" t="s">
        <v>418</v>
      </c>
      <c r="Q5" s="59" t="s">
        <v>419</v>
      </c>
      <c r="R5" s="79" t="s">
        <v>420</v>
      </c>
      <c r="S5" s="72" t="s">
        <v>421</v>
      </c>
      <c r="T5" s="72"/>
      <c r="U5" s="72"/>
      <c r="V5" s="72"/>
      <c r="W5" s="73"/>
      <c r="X5" s="61"/>
    </row>
    <row r="6" ht="102" customHeight="1" spans="1:24">
      <c r="A6" s="60"/>
      <c r="B6" s="59"/>
      <c r="C6" s="58"/>
      <c r="D6" s="58"/>
      <c r="E6" s="58"/>
      <c r="F6" s="58"/>
      <c r="G6" s="58"/>
      <c r="H6" s="61"/>
      <c r="I6" s="61" t="s">
        <v>52</v>
      </c>
      <c r="J6" s="61" t="s">
        <v>348</v>
      </c>
      <c r="K6" s="61" t="s">
        <v>349</v>
      </c>
      <c r="L6" s="61" t="s">
        <v>350</v>
      </c>
      <c r="M6" s="61" t="s">
        <v>351</v>
      </c>
      <c r="N6" s="62" t="s">
        <v>352</v>
      </c>
      <c r="O6" s="61" t="s">
        <v>457</v>
      </c>
      <c r="P6" s="61"/>
      <c r="Q6" s="61"/>
      <c r="R6" s="62"/>
      <c r="S6" s="61" t="s">
        <v>52</v>
      </c>
      <c r="T6" s="61" t="s">
        <v>57</v>
      </c>
      <c r="U6" s="61" t="s">
        <v>347</v>
      </c>
      <c r="V6" s="61" t="s">
        <v>59</v>
      </c>
      <c r="W6" s="62" t="s">
        <v>60</v>
      </c>
      <c r="X6" s="61" t="s">
        <v>61</v>
      </c>
    </row>
    <row r="7" ht="25" customHeight="1" spans="1:24">
      <c r="A7" s="60">
        <v>1</v>
      </c>
      <c r="B7" s="41">
        <v>2</v>
      </c>
      <c r="C7" s="41">
        <v>3</v>
      </c>
      <c r="D7" s="41">
        <v>4</v>
      </c>
      <c r="E7" s="41">
        <v>5</v>
      </c>
      <c r="F7" s="41">
        <v>6</v>
      </c>
      <c r="G7" s="41">
        <v>7</v>
      </c>
      <c r="H7" s="62">
        <v>5</v>
      </c>
      <c r="I7" s="62">
        <v>6</v>
      </c>
      <c r="J7" s="62">
        <v>7</v>
      </c>
      <c r="K7" s="62">
        <v>8</v>
      </c>
      <c r="L7" s="62">
        <v>9</v>
      </c>
      <c r="M7" s="62">
        <v>10</v>
      </c>
      <c r="N7" s="62">
        <v>11</v>
      </c>
      <c r="O7" s="62">
        <v>12</v>
      </c>
      <c r="P7" s="62">
        <v>13</v>
      </c>
      <c r="Q7" s="62">
        <v>14</v>
      </c>
      <c r="R7" s="62">
        <v>15</v>
      </c>
      <c r="S7" s="62">
        <v>16</v>
      </c>
      <c r="T7" s="62">
        <v>17</v>
      </c>
      <c r="U7" s="62">
        <v>18</v>
      </c>
      <c r="V7" s="62">
        <v>19</v>
      </c>
      <c r="W7" s="62">
        <v>20</v>
      </c>
      <c r="X7" s="62">
        <v>21</v>
      </c>
    </row>
    <row r="8" ht="40" customHeight="1" spans="1:24">
      <c r="A8" s="63" t="s">
        <v>294</v>
      </c>
      <c r="B8" s="16" t="s">
        <v>426</v>
      </c>
      <c r="C8" s="16" t="s">
        <v>427</v>
      </c>
      <c r="D8" s="64" t="s">
        <v>72</v>
      </c>
      <c r="E8" s="64" t="s">
        <v>458</v>
      </c>
      <c r="F8" s="64" t="s">
        <v>81</v>
      </c>
      <c r="G8" s="16" t="s">
        <v>426</v>
      </c>
      <c r="H8" s="65">
        <v>2.5</v>
      </c>
      <c r="I8" s="65">
        <v>2.5</v>
      </c>
      <c r="J8" s="65">
        <v>2.5</v>
      </c>
      <c r="K8" s="66" t="s">
        <v>371</v>
      </c>
      <c r="L8" s="66" t="s">
        <v>371</v>
      </c>
      <c r="M8" s="66" t="s">
        <v>371</v>
      </c>
      <c r="N8" s="66" t="s">
        <v>371</v>
      </c>
      <c r="O8" s="66"/>
      <c r="P8" s="66" t="s">
        <v>371</v>
      </c>
      <c r="Q8" s="66" t="s">
        <v>371</v>
      </c>
      <c r="R8" s="66" t="s">
        <v>371</v>
      </c>
      <c r="S8" s="66" t="s">
        <v>371</v>
      </c>
      <c r="T8" s="66" t="s">
        <v>371</v>
      </c>
      <c r="U8" s="66" t="s">
        <v>371</v>
      </c>
      <c r="V8" s="66" t="s">
        <v>371</v>
      </c>
      <c r="W8" s="66" t="s">
        <v>371</v>
      </c>
      <c r="X8" s="66" t="s">
        <v>371</v>
      </c>
    </row>
    <row r="9" ht="40" customHeight="1" spans="1:24">
      <c r="A9" s="63" t="s">
        <v>294</v>
      </c>
      <c r="B9" s="16" t="s">
        <v>428</v>
      </c>
      <c r="C9" s="16" t="s">
        <v>429</v>
      </c>
      <c r="D9" s="64" t="s">
        <v>72</v>
      </c>
      <c r="E9" s="64" t="s">
        <v>458</v>
      </c>
      <c r="F9" s="64" t="s">
        <v>81</v>
      </c>
      <c r="G9" s="16" t="s">
        <v>428</v>
      </c>
      <c r="H9" s="65">
        <v>2.7</v>
      </c>
      <c r="I9" s="65">
        <v>2.7</v>
      </c>
      <c r="J9" s="65">
        <v>2.7</v>
      </c>
      <c r="K9" s="66"/>
      <c r="L9" s="66"/>
      <c r="M9" s="66"/>
      <c r="N9" s="66"/>
      <c r="O9" s="66"/>
      <c r="P9" s="66"/>
      <c r="Q9" s="66"/>
      <c r="R9" s="66"/>
      <c r="S9" s="66"/>
      <c r="T9" s="66"/>
      <c r="U9" s="66"/>
      <c r="V9" s="66"/>
      <c r="W9" s="66"/>
      <c r="X9" s="66"/>
    </row>
    <row r="10" ht="40" customHeight="1" spans="1:24">
      <c r="A10" s="63" t="s">
        <v>294</v>
      </c>
      <c r="B10" s="16" t="s">
        <v>430</v>
      </c>
      <c r="C10" s="16" t="s">
        <v>431</v>
      </c>
      <c r="D10" s="64" t="s">
        <v>72</v>
      </c>
      <c r="E10" s="64" t="s">
        <v>458</v>
      </c>
      <c r="F10" s="64" t="s">
        <v>81</v>
      </c>
      <c r="G10" s="16" t="s">
        <v>430</v>
      </c>
      <c r="H10" s="65">
        <v>1.8</v>
      </c>
      <c r="I10" s="65">
        <v>1.8</v>
      </c>
      <c r="J10" s="65">
        <v>1.8</v>
      </c>
      <c r="K10" s="66"/>
      <c r="L10" s="66"/>
      <c r="M10" s="66"/>
      <c r="N10" s="66"/>
      <c r="O10" s="66"/>
      <c r="P10" s="66"/>
      <c r="Q10" s="66"/>
      <c r="R10" s="66"/>
      <c r="S10" s="66"/>
      <c r="T10" s="66"/>
      <c r="U10" s="66"/>
      <c r="V10" s="66"/>
      <c r="W10" s="66"/>
      <c r="X10" s="66"/>
    </row>
    <row r="11" ht="40" customHeight="1" spans="1:24">
      <c r="A11" s="63" t="s">
        <v>294</v>
      </c>
      <c r="B11" s="16" t="s">
        <v>432</v>
      </c>
      <c r="C11" s="16" t="s">
        <v>433</v>
      </c>
      <c r="D11" s="64" t="s">
        <v>72</v>
      </c>
      <c r="E11" s="64" t="s">
        <v>458</v>
      </c>
      <c r="F11" s="64" t="s">
        <v>81</v>
      </c>
      <c r="G11" s="16" t="s">
        <v>432</v>
      </c>
      <c r="H11" s="65">
        <v>20</v>
      </c>
      <c r="I11" s="65">
        <v>20</v>
      </c>
      <c r="J11" s="65">
        <v>20</v>
      </c>
      <c r="K11" s="66"/>
      <c r="L11" s="66"/>
      <c r="M11" s="66"/>
      <c r="N11" s="66"/>
      <c r="O11" s="66"/>
      <c r="P11" s="66"/>
      <c r="Q11" s="66"/>
      <c r="R11" s="66"/>
      <c r="S11" s="66"/>
      <c r="T11" s="66"/>
      <c r="U11" s="66"/>
      <c r="V11" s="66"/>
      <c r="W11" s="66"/>
      <c r="X11" s="66"/>
    </row>
    <row r="12" ht="40" customHeight="1" spans="1:24">
      <c r="A12" s="63" t="s">
        <v>294</v>
      </c>
      <c r="B12" s="16" t="s">
        <v>434</v>
      </c>
      <c r="C12" s="16" t="s">
        <v>435</v>
      </c>
      <c r="D12" s="64" t="s">
        <v>72</v>
      </c>
      <c r="E12" s="64" t="s">
        <v>458</v>
      </c>
      <c r="F12" s="64" t="s">
        <v>81</v>
      </c>
      <c r="G12" s="16" t="s">
        <v>434</v>
      </c>
      <c r="H12" s="65">
        <v>5</v>
      </c>
      <c r="I12" s="65">
        <v>5</v>
      </c>
      <c r="J12" s="65">
        <v>5</v>
      </c>
      <c r="K12" s="66"/>
      <c r="L12" s="66"/>
      <c r="M12" s="66"/>
      <c r="N12" s="66"/>
      <c r="O12" s="66"/>
      <c r="P12" s="66"/>
      <c r="Q12" s="66"/>
      <c r="R12" s="66"/>
      <c r="S12" s="66"/>
      <c r="T12" s="66"/>
      <c r="U12" s="66"/>
      <c r="V12" s="66"/>
      <c r="W12" s="66"/>
      <c r="X12" s="66"/>
    </row>
    <row r="13" ht="40" customHeight="1" spans="1:24">
      <c r="A13" s="63" t="s">
        <v>294</v>
      </c>
      <c r="B13" s="16" t="s">
        <v>438</v>
      </c>
      <c r="C13" s="16" t="s">
        <v>439</v>
      </c>
      <c r="D13" s="64" t="s">
        <v>72</v>
      </c>
      <c r="E13" s="64" t="s">
        <v>458</v>
      </c>
      <c r="F13" s="64" t="s">
        <v>81</v>
      </c>
      <c r="G13" s="16" t="s">
        <v>438</v>
      </c>
      <c r="H13" s="65">
        <v>3</v>
      </c>
      <c r="I13" s="65">
        <v>3</v>
      </c>
      <c r="J13" s="65">
        <v>3</v>
      </c>
      <c r="K13" s="66"/>
      <c r="L13" s="66"/>
      <c r="M13" s="66"/>
      <c r="N13" s="66"/>
      <c r="O13" s="66"/>
      <c r="P13" s="66"/>
      <c r="Q13" s="66"/>
      <c r="R13" s="66"/>
      <c r="S13" s="66"/>
      <c r="T13" s="66"/>
      <c r="U13" s="66"/>
      <c r="V13" s="66"/>
      <c r="W13" s="66"/>
      <c r="X13" s="66"/>
    </row>
    <row r="14" ht="40" customHeight="1" spans="1:24">
      <c r="A14" s="63" t="s">
        <v>294</v>
      </c>
      <c r="B14" s="16" t="s">
        <v>441</v>
      </c>
      <c r="C14" s="16" t="s">
        <v>442</v>
      </c>
      <c r="D14" s="64" t="s">
        <v>72</v>
      </c>
      <c r="E14" s="64" t="s">
        <v>458</v>
      </c>
      <c r="F14" s="64" t="s">
        <v>81</v>
      </c>
      <c r="G14" s="16" t="s">
        <v>441</v>
      </c>
      <c r="H14" s="65">
        <v>5</v>
      </c>
      <c r="I14" s="65">
        <v>5</v>
      </c>
      <c r="J14" s="65">
        <v>5</v>
      </c>
      <c r="K14" s="66"/>
      <c r="L14" s="66"/>
      <c r="M14" s="66"/>
      <c r="N14" s="66"/>
      <c r="O14" s="66"/>
      <c r="P14" s="66"/>
      <c r="Q14" s="66"/>
      <c r="R14" s="66"/>
      <c r="S14" s="66"/>
      <c r="T14" s="66"/>
      <c r="U14" s="66"/>
      <c r="V14" s="66"/>
      <c r="W14" s="66"/>
      <c r="X14" s="66"/>
    </row>
    <row r="15" ht="40" customHeight="1" spans="1:24">
      <c r="A15" s="63" t="s">
        <v>294</v>
      </c>
      <c r="B15" s="16" t="s">
        <v>446</v>
      </c>
      <c r="C15" s="16" t="s">
        <v>447</v>
      </c>
      <c r="D15" s="64" t="s">
        <v>72</v>
      </c>
      <c r="E15" s="64" t="s">
        <v>458</v>
      </c>
      <c r="F15" s="64" t="s">
        <v>81</v>
      </c>
      <c r="G15" s="16" t="s">
        <v>446</v>
      </c>
      <c r="H15" s="65">
        <v>52.9</v>
      </c>
      <c r="I15" s="65">
        <v>52.9</v>
      </c>
      <c r="J15" s="65">
        <v>52.9</v>
      </c>
      <c r="K15" s="66"/>
      <c r="L15" s="66"/>
      <c r="M15" s="66"/>
      <c r="N15" s="66"/>
      <c r="O15" s="66"/>
      <c r="P15" s="66"/>
      <c r="Q15" s="66"/>
      <c r="R15" s="66"/>
      <c r="S15" s="66"/>
      <c r="T15" s="66"/>
      <c r="U15" s="66"/>
      <c r="V15" s="66"/>
      <c r="W15" s="66"/>
      <c r="X15" s="66"/>
    </row>
    <row r="16" ht="40" customHeight="1" spans="1:24">
      <c r="A16" s="63" t="s">
        <v>294</v>
      </c>
      <c r="B16" s="16" t="s">
        <v>448</v>
      </c>
      <c r="C16" s="16" t="s">
        <v>449</v>
      </c>
      <c r="D16" s="64" t="s">
        <v>72</v>
      </c>
      <c r="E16" s="64" t="s">
        <v>458</v>
      </c>
      <c r="F16" s="64" t="s">
        <v>81</v>
      </c>
      <c r="G16" s="16" t="s">
        <v>448</v>
      </c>
      <c r="H16" s="65">
        <v>34.8</v>
      </c>
      <c r="I16" s="65">
        <v>34.8</v>
      </c>
      <c r="J16" s="65">
        <v>34.8</v>
      </c>
      <c r="K16" s="66"/>
      <c r="L16" s="66"/>
      <c r="M16" s="66"/>
      <c r="N16" s="66"/>
      <c r="O16" s="66"/>
      <c r="P16" s="66"/>
      <c r="Q16" s="66"/>
      <c r="R16" s="66"/>
      <c r="S16" s="66"/>
      <c r="T16" s="66"/>
      <c r="U16" s="66"/>
      <c r="V16" s="66"/>
      <c r="W16" s="66"/>
      <c r="X16" s="66"/>
    </row>
    <row r="17" ht="36" customHeight="1" spans="1:24">
      <c r="A17" s="66" t="s">
        <v>371</v>
      </c>
      <c r="B17" s="67" t="s">
        <v>371</v>
      </c>
      <c r="C17" s="67" t="s">
        <v>371</v>
      </c>
      <c r="D17" s="67" t="s">
        <v>371</v>
      </c>
      <c r="E17" s="67" t="s">
        <v>371</v>
      </c>
      <c r="F17" s="67" t="s">
        <v>371</v>
      </c>
      <c r="G17" s="67" t="s">
        <v>371</v>
      </c>
      <c r="H17" s="66" t="s">
        <v>371</v>
      </c>
      <c r="I17" s="66" t="s">
        <v>371</v>
      </c>
      <c r="J17" s="66" t="s">
        <v>371</v>
      </c>
      <c r="K17" s="66" t="s">
        <v>371</v>
      </c>
      <c r="L17" s="66" t="s">
        <v>371</v>
      </c>
      <c r="M17" s="66" t="s">
        <v>371</v>
      </c>
      <c r="N17" s="66" t="s">
        <v>371</v>
      </c>
      <c r="O17" s="66"/>
      <c r="P17" s="66" t="s">
        <v>371</v>
      </c>
      <c r="Q17" s="66" t="s">
        <v>371</v>
      </c>
      <c r="R17" s="66" t="s">
        <v>371</v>
      </c>
      <c r="S17" s="66" t="s">
        <v>371</v>
      </c>
      <c r="T17" s="66" t="s">
        <v>371</v>
      </c>
      <c r="U17" s="66" t="s">
        <v>371</v>
      </c>
      <c r="V17" s="66" t="s">
        <v>371</v>
      </c>
      <c r="W17" s="66" t="s">
        <v>371</v>
      </c>
      <c r="X17" s="66" t="s">
        <v>371</v>
      </c>
    </row>
    <row r="18" ht="36" customHeight="1" spans="1:24">
      <c r="A18" s="36" t="s">
        <v>132</v>
      </c>
      <c r="B18" s="37"/>
      <c r="C18" s="37"/>
      <c r="D18" s="37"/>
      <c r="E18" s="37"/>
      <c r="F18" s="37"/>
      <c r="G18" s="68"/>
      <c r="H18" s="66">
        <f>SUM(H8:H16)</f>
        <v>127.7</v>
      </c>
      <c r="I18" s="66">
        <f>SUM(I8:I16)</f>
        <v>127.7</v>
      </c>
      <c r="J18" s="66">
        <f>SUM(J8:J16)</f>
        <v>127.7</v>
      </c>
      <c r="K18" s="66" t="s">
        <v>371</v>
      </c>
      <c r="L18" s="66" t="s">
        <v>371</v>
      </c>
      <c r="M18" s="66" t="s">
        <v>371</v>
      </c>
      <c r="N18" s="66" t="s">
        <v>371</v>
      </c>
      <c r="O18" s="66"/>
      <c r="P18" s="66" t="s">
        <v>371</v>
      </c>
      <c r="Q18" s="66" t="s">
        <v>371</v>
      </c>
      <c r="R18" s="66" t="s">
        <v>371</v>
      </c>
      <c r="S18" s="66" t="s">
        <v>371</v>
      </c>
      <c r="T18" s="66" t="s">
        <v>371</v>
      </c>
      <c r="U18" s="66" t="s">
        <v>371</v>
      </c>
      <c r="V18" s="66" t="s">
        <v>371</v>
      </c>
      <c r="W18" s="66" t="s">
        <v>371</v>
      </c>
      <c r="X18" s="66" t="s">
        <v>371</v>
      </c>
    </row>
  </sheetData>
  <mergeCells count="18">
    <mergeCell ref="A2:X2"/>
    <mergeCell ref="A3:D3"/>
    <mergeCell ref="W3:X3"/>
    <mergeCell ref="H4:X4"/>
    <mergeCell ref="I5:O5"/>
    <mergeCell ref="S5:X5"/>
    <mergeCell ref="A18:G18"/>
    <mergeCell ref="A4:A6"/>
    <mergeCell ref="B4:B6"/>
    <mergeCell ref="C4:C6"/>
    <mergeCell ref="D4:D6"/>
    <mergeCell ref="E4:E6"/>
    <mergeCell ref="F4:F6"/>
    <mergeCell ref="G4:G6"/>
    <mergeCell ref="H5:H6"/>
    <mergeCell ref="P5:P6"/>
    <mergeCell ref="Q5:Q6"/>
    <mergeCell ref="R5:R6"/>
  </mergeCells>
  <pageMargins left="0.708333333333333" right="0.708333333333333" top="0.739583333333333" bottom="0.739583333333333" header="0.3125" footer="0.3125"/>
  <pageSetup paperSize="9" scale="67"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workbookViewId="0">
      <selection activeCell="V25" sqref="V25"/>
    </sheetView>
  </sheetViews>
  <sheetFormatPr defaultColWidth="10.6666666666667" defaultRowHeight="14.25" customHeight="1"/>
  <cols>
    <col min="1" max="1" width="44" style="29" customWidth="1"/>
    <col min="2" max="4" width="15.6666666666667" style="29" customWidth="1"/>
    <col min="5" max="14" width="12" style="29" customWidth="1"/>
    <col min="15" max="16384" width="10.6666666666667" style="2" customWidth="1"/>
  </cols>
  <sheetData>
    <row r="1" ht="13.5" customHeight="1" spans="4:14">
      <c r="D1" s="3"/>
      <c r="N1" s="28"/>
    </row>
    <row r="2" ht="35.25" customHeight="1" spans="1:14">
      <c r="A2" s="30" t="s">
        <v>459</v>
      </c>
      <c r="B2" s="31"/>
      <c r="C2" s="31"/>
      <c r="D2" s="31"/>
      <c r="E2" s="31"/>
      <c r="F2" s="31"/>
      <c r="G2" s="31"/>
      <c r="H2" s="31"/>
      <c r="I2" s="31"/>
      <c r="J2" s="31"/>
      <c r="K2" s="31"/>
      <c r="L2" s="31"/>
      <c r="M2" s="31"/>
      <c r="N2" s="31"/>
    </row>
    <row r="3" s="18" customFormat="1" ht="24" customHeight="1" spans="1:14">
      <c r="A3" s="32" t="s">
        <v>1</v>
      </c>
      <c r="B3" s="33"/>
      <c r="C3" s="33"/>
      <c r="D3" s="34"/>
      <c r="E3" s="33"/>
      <c r="F3" s="33"/>
      <c r="G3" s="33"/>
      <c r="H3" s="33"/>
      <c r="I3" s="33"/>
      <c r="J3" s="49"/>
      <c r="K3" s="49"/>
      <c r="L3" s="49"/>
      <c r="M3" s="49"/>
      <c r="N3" s="50" t="s">
        <v>181</v>
      </c>
    </row>
    <row r="4" ht="19.5" customHeight="1" spans="1:14">
      <c r="A4" s="35" t="s">
        <v>460</v>
      </c>
      <c r="B4" s="36" t="s">
        <v>211</v>
      </c>
      <c r="C4" s="37"/>
      <c r="D4" s="37"/>
      <c r="E4" s="38" t="s">
        <v>461</v>
      </c>
      <c r="F4" s="38"/>
      <c r="G4" s="38"/>
      <c r="H4" s="38"/>
      <c r="I4" s="38"/>
      <c r="J4" s="38"/>
      <c r="K4" s="38"/>
      <c r="L4" s="38"/>
      <c r="M4" s="38"/>
      <c r="N4" s="38"/>
    </row>
    <row r="5" ht="40.5" customHeight="1" spans="1:14">
      <c r="A5" s="39"/>
      <c r="B5" s="40" t="s">
        <v>50</v>
      </c>
      <c r="C5" s="41" t="s">
        <v>53</v>
      </c>
      <c r="D5" s="42" t="s">
        <v>462</v>
      </c>
      <c r="E5" s="39" t="s">
        <v>463</v>
      </c>
      <c r="F5" s="39" t="s">
        <v>464</v>
      </c>
      <c r="G5" s="39" t="s">
        <v>465</v>
      </c>
      <c r="H5" s="39" t="s">
        <v>466</v>
      </c>
      <c r="I5" s="39" t="s">
        <v>467</v>
      </c>
      <c r="J5" s="39" t="s">
        <v>468</v>
      </c>
      <c r="K5" s="39" t="s">
        <v>469</v>
      </c>
      <c r="L5" s="39" t="s">
        <v>470</v>
      </c>
      <c r="M5" s="39" t="s">
        <v>471</v>
      </c>
      <c r="N5" s="39" t="s">
        <v>472</v>
      </c>
    </row>
    <row r="6" ht="19.5" customHeight="1" spans="1:14">
      <c r="A6" s="43">
        <v>1</v>
      </c>
      <c r="B6" s="43">
        <v>2</v>
      </c>
      <c r="C6" s="43">
        <v>3</v>
      </c>
      <c r="D6" s="44">
        <v>4</v>
      </c>
      <c r="E6" s="43">
        <v>5</v>
      </c>
      <c r="F6" s="43">
        <v>6</v>
      </c>
      <c r="G6" s="43">
        <v>7</v>
      </c>
      <c r="H6" s="44">
        <v>8</v>
      </c>
      <c r="I6" s="43">
        <v>9</v>
      </c>
      <c r="J6" s="43">
        <v>10</v>
      </c>
      <c r="K6" s="43">
        <v>11</v>
      </c>
      <c r="L6" s="44">
        <v>12</v>
      </c>
      <c r="M6" s="43">
        <v>13</v>
      </c>
      <c r="N6" s="43">
        <v>23</v>
      </c>
    </row>
    <row r="7" ht="19.5" customHeight="1" spans="1:14">
      <c r="A7" s="43"/>
      <c r="B7" s="43"/>
      <c r="C7" s="43"/>
      <c r="D7" s="44"/>
      <c r="E7" s="43"/>
      <c r="F7" s="43"/>
      <c r="G7" s="43"/>
      <c r="H7" s="44"/>
      <c r="I7" s="43"/>
      <c r="J7" s="43"/>
      <c r="K7" s="43"/>
      <c r="L7" s="44"/>
      <c r="M7" s="43"/>
      <c r="N7" s="43"/>
    </row>
    <row r="8" ht="19.5" customHeight="1" spans="1:14">
      <c r="A8" s="43"/>
      <c r="B8" s="43"/>
      <c r="C8" s="43"/>
      <c r="D8" s="44"/>
      <c r="E8" s="43"/>
      <c r="F8" s="43"/>
      <c r="G8" s="43"/>
      <c r="H8" s="44"/>
      <c r="I8" s="43"/>
      <c r="J8" s="43"/>
      <c r="K8" s="43"/>
      <c r="L8" s="44"/>
      <c r="M8" s="43"/>
      <c r="N8" s="43"/>
    </row>
    <row r="9" ht="18.75" customHeight="1" spans="1:14">
      <c r="A9" s="25" t="s">
        <v>371</v>
      </c>
      <c r="B9" s="45" t="s">
        <v>371</v>
      </c>
      <c r="C9" s="45" t="s">
        <v>371</v>
      </c>
      <c r="D9" s="46" t="s">
        <v>371</v>
      </c>
      <c r="E9" s="45" t="s">
        <v>371</v>
      </c>
      <c r="F9" s="45" t="s">
        <v>371</v>
      </c>
      <c r="G9" s="45" t="s">
        <v>371</v>
      </c>
      <c r="H9" s="46" t="s">
        <v>371</v>
      </c>
      <c r="I9" s="45" t="s">
        <v>371</v>
      </c>
      <c r="J9" s="45" t="s">
        <v>371</v>
      </c>
      <c r="K9" s="45" t="s">
        <v>371</v>
      </c>
      <c r="L9" s="46" t="s">
        <v>371</v>
      </c>
      <c r="M9" s="45" t="s">
        <v>371</v>
      </c>
      <c r="N9" s="45" t="s">
        <v>371</v>
      </c>
    </row>
    <row r="10" ht="18.75" customHeight="1" spans="1:14">
      <c r="A10" s="25" t="s">
        <v>371</v>
      </c>
      <c r="B10" s="47" t="s">
        <v>371</v>
      </c>
      <c r="C10" s="47" t="s">
        <v>371</v>
      </c>
      <c r="D10" s="48" t="s">
        <v>371</v>
      </c>
      <c r="E10" s="47" t="s">
        <v>371</v>
      </c>
      <c r="F10" s="47" t="s">
        <v>371</v>
      </c>
      <c r="G10" s="47" t="s">
        <v>371</v>
      </c>
      <c r="H10" s="48" t="s">
        <v>371</v>
      </c>
      <c r="I10" s="47" t="s">
        <v>371</v>
      </c>
      <c r="J10" s="47" t="s">
        <v>371</v>
      </c>
      <c r="K10" s="47" t="s">
        <v>371</v>
      </c>
      <c r="L10" s="48" t="s">
        <v>371</v>
      </c>
      <c r="M10" s="47" t="s">
        <v>371</v>
      </c>
      <c r="N10" s="47" t="s">
        <v>371</v>
      </c>
    </row>
    <row r="11" ht="27" customHeight="1" spans="1:1">
      <c r="A11" s="27" t="s">
        <v>473</v>
      </c>
    </row>
  </sheetData>
  <mergeCells count="5">
    <mergeCell ref="A2:N2"/>
    <mergeCell ref="A3:I3"/>
    <mergeCell ref="B4:D4"/>
    <mergeCell ref="E4:N4"/>
    <mergeCell ref="A4:A5"/>
  </mergeCells>
  <printOptions horizontalCentered="1"/>
  <pageMargins left="0.385416666666667" right="0.385416666666667" top="0.510416666666667" bottom="0.510416666666667" header="0.3125" footer="0.3125"/>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F20" sqref="F20"/>
    </sheetView>
  </sheetViews>
  <sheetFormatPr defaultColWidth="10.6666666666667" defaultRowHeight="12" customHeight="1" outlineLevelRow="7"/>
  <cols>
    <col min="1" max="1" width="40" style="1" customWidth="1"/>
    <col min="2" max="2" width="33.8333333333333" style="1" customWidth="1"/>
    <col min="3" max="5" width="27.5" style="1" customWidth="1"/>
    <col min="6" max="6" width="13.1666666666667" style="19" customWidth="1"/>
    <col min="7" max="7" width="29.3333333333333" style="1" customWidth="1"/>
    <col min="8" max="8" width="18.1666666666667" style="19" customWidth="1"/>
    <col min="9" max="9" width="15.6666666666667" style="19" customWidth="1"/>
    <col min="10" max="10" width="22" style="1" customWidth="1"/>
    <col min="11" max="16384" width="10.6666666666667" style="2" customWidth="1"/>
  </cols>
  <sheetData>
    <row r="1" customHeight="1" spans="10:10">
      <c r="J1" s="28"/>
    </row>
    <row r="2" ht="36" customHeight="1" spans="1:10">
      <c r="A2" s="20" t="s">
        <v>474</v>
      </c>
      <c r="B2" s="20"/>
      <c r="C2" s="20"/>
      <c r="D2" s="20"/>
      <c r="E2" s="20"/>
      <c r="F2" s="21"/>
      <c r="G2" s="20"/>
      <c r="H2" s="21"/>
      <c r="I2" s="21"/>
      <c r="J2" s="20"/>
    </row>
    <row r="3" s="18" customFormat="1" ht="24" customHeight="1" spans="1:10">
      <c r="A3" s="22" t="s">
        <v>1</v>
      </c>
      <c r="B3" s="23"/>
      <c r="C3" s="23"/>
      <c r="D3" s="23"/>
      <c r="E3" s="23"/>
      <c r="G3" s="23"/>
      <c r="J3" s="23"/>
    </row>
    <row r="4" ht="44.25" customHeight="1" spans="1:10">
      <c r="A4" s="11" t="s">
        <v>361</v>
      </c>
      <c r="B4" s="11" t="s">
        <v>362</v>
      </c>
      <c r="C4" s="11" t="s">
        <v>363</v>
      </c>
      <c r="D4" s="11" t="s">
        <v>364</v>
      </c>
      <c r="E4" s="11" t="s">
        <v>365</v>
      </c>
      <c r="F4" s="24" t="s">
        <v>366</v>
      </c>
      <c r="G4" s="11" t="s">
        <v>367</v>
      </c>
      <c r="H4" s="24" t="s">
        <v>368</v>
      </c>
      <c r="I4" s="24" t="s">
        <v>369</v>
      </c>
      <c r="J4" s="11" t="s">
        <v>370</v>
      </c>
    </row>
    <row r="5" ht="26" customHeight="1" spans="1:10">
      <c r="A5" s="11">
        <v>1</v>
      </c>
      <c r="B5" s="11">
        <v>2</v>
      </c>
      <c r="C5" s="11">
        <v>3</v>
      </c>
      <c r="D5" s="11">
        <v>4</v>
      </c>
      <c r="E5" s="11">
        <v>5</v>
      </c>
      <c r="F5" s="24">
        <v>6</v>
      </c>
      <c r="G5" s="11">
        <v>7</v>
      </c>
      <c r="H5" s="24">
        <v>8</v>
      </c>
      <c r="I5" s="24">
        <v>9</v>
      </c>
      <c r="J5" s="11">
        <v>10</v>
      </c>
    </row>
    <row r="6" ht="26" customHeight="1" spans="1:10">
      <c r="A6" s="25" t="s">
        <v>371</v>
      </c>
      <c r="B6" s="25"/>
      <c r="C6" s="25"/>
      <c r="D6" s="25"/>
      <c r="E6" s="25"/>
      <c r="F6" s="26"/>
      <c r="G6" s="25"/>
      <c r="H6" s="26"/>
      <c r="I6" s="26"/>
      <c r="J6" s="25"/>
    </row>
    <row r="7" ht="26" customHeight="1" spans="1:10">
      <c r="A7" s="25" t="s">
        <v>371</v>
      </c>
      <c r="B7" s="25" t="s">
        <v>371</v>
      </c>
      <c r="C7" s="25" t="s">
        <v>371</v>
      </c>
      <c r="D7" s="25" t="s">
        <v>371</v>
      </c>
      <c r="E7" s="25" t="s">
        <v>371</v>
      </c>
      <c r="F7" s="26" t="s">
        <v>371</v>
      </c>
      <c r="G7" s="25" t="s">
        <v>371</v>
      </c>
      <c r="H7" s="26" t="s">
        <v>371</v>
      </c>
      <c r="I7" s="26" t="s">
        <v>371</v>
      </c>
      <c r="J7" s="25" t="s">
        <v>371</v>
      </c>
    </row>
    <row r="8" ht="24" customHeight="1" spans="1:1">
      <c r="A8" s="27" t="s">
        <v>473</v>
      </c>
    </row>
  </sheetData>
  <mergeCells count="2">
    <mergeCell ref="A2:J2"/>
    <mergeCell ref="A3:H3"/>
  </mergeCells>
  <printOptions horizontalCentered="1"/>
  <pageMargins left="0.385416666666667" right="0.385416666666667" top="0.510416666666667" bottom="0.510416666666667" header="0.3125" footer="0.3125"/>
  <pageSetup paperSize="9" scale="6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9"/>
  <sheetViews>
    <sheetView workbookViewId="0">
      <selection activeCell="L27" sqref="L27"/>
    </sheetView>
  </sheetViews>
  <sheetFormatPr defaultColWidth="10.6666666666667" defaultRowHeight="12" customHeight="1" outlineLevelCol="7"/>
  <cols>
    <col min="1" max="1" width="33.8333333333333" style="1" customWidth="1"/>
    <col min="2" max="2" width="21.8333333333333" style="1" customWidth="1"/>
    <col min="3" max="3" width="29" style="1" customWidth="1"/>
    <col min="4" max="4" width="16.6666666666667" style="1" customWidth="1"/>
    <col min="5" max="5" width="13.8333333333333" style="1" customWidth="1"/>
    <col min="6" max="6" width="16" style="1" customWidth="1"/>
    <col min="7" max="7" width="29.3333333333333" style="1" customWidth="1"/>
    <col min="8" max="8" width="22" style="1" customWidth="1"/>
    <col min="9" max="16384" width="10.6666666666667" style="2" customWidth="1"/>
  </cols>
  <sheetData>
    <row r="1" customHeight="1" spans="8:8">
      <c r="H1" s="3"/>
    </row>
    <row r="2" ht="26.25" customHeight="1" spans="1:8">
      <c r="A2" s="4" t="s">
        <v>475</v>
      </c>
      <c r="B2" s="4"/>
      <c r="C2" s="4"/>
      <c r="D2" s="4"/>
      <c r="E2" s="4"/>
      <c r="F2" s="4"/>
      <c r="G2" s="4"/>
      <c r="H2" s="4"/>
    </row>
    <row r="3" ht="32" customHeight="1" spans="1:2">
      <c r="A3" s="5" t="s">
        <v>1</v>
      </c>
      <c r="B3" s="5"/>
    </row>
    <row r="4" ht="30" customHeight="1" spans="1:8">
      <c r="A4" s="6" t="s">
        <v>204</v>
      </c>
      <c r="B4" s="6" t="s">
        <v>476</v>
      </c>
      <c r="C4" s="6" t="s">
        <v>477</v>
      </c>
      <c r="D4" s="6" t="s">
        <v>478</v>
      </c>
      <c r="E4" s="6" t="s">
        <v>479</v>
      </c>
      <c r="F4" s="7" t="s">
        <v>480</v>
      </c>
      <c r="G4" s="8"/>
      <c r="H4" s="9"/>
    </row>
    <row r="5" ht="30" customHeight="1" spans="1:8">
      <c r="A5" s="10"/>
      <c r="B5" s="10"/>
      <c r="C5" s="10"/>
      <c r="D5" s="10"/>
      <c r="E5" s="10"/>
      <c r="F5" s="11" t="s">
        <v>416</v>
      </c>
      <c r="G5" s="11" t="s">
        <v>481</v>
      </c>
      <c r="H5" s="11" t="s">
        <v>482</v>
      </c>
    </row>
    <row r="6" ht="30" customHeight="1" spans="1:8">
      <c r="A6" s="12">
        <v>1</v>
      </c>
      <c r="B6" s="12">
        <v>2</v>
      </c>
      <c r="C6" s="12">
        <v>3</v>
      </c>
      <c r="D6" s="12">
        <v>4</v>
      </c>
      <c r="E6" s="12">
        <v>5</v>
      </c>
      <c r="F6" s="12">
        <v>6</v>
      </c>
      <c r="G6" s="12">
        <v>7</v>
      </c>
      <c r="H6" s="12">
        <v>8</v>
      </c>
    </row>
    <row r="7" ht="30" customHeight="1" spans="1:8">
      <c r="A7" s="13" t="s">
        <v>483</v>
      </c>
      <c r="B7" s="13"/>
      <c r="C7" s="13"/>
      <c r="D7" s="13"/>
      <c r="E7" s="13"/>
      <c r="F7" s="14"/>
      <c r="G7" s="14"/>
      <c r="H7" s="14"/>
    </row>
    <row r="8" ht="30" customHeight="1" spans="1:8">
      <c r="A8" s="15" t="s">
        <v>64</v>
      </c>
      <c r="B8" s="16" t="s">
        <v>423</v>
      </c>
      <c r="C8" s="16" t="s">
        <v>424</v>
      </c>
      <c r="D8" s="16" t="s">
        <v>423</v>
      </c>
      <c r="E8" s="16" t="s">
        <v>425</v>
      </c>
      <c r="F8" s="14">
        <v>1</v>
      </c>
      <c r="G8" s="17">
        <v>91000</v>
      </c>
      <c r="H8" s="17">
        <v>91000</v>
      </c>
    </row>
    <row r="9" ht="30" customHeight="1" spans="1:8">
      <c r="A9" s="15" t="s">
        <v>64</v>
      </c>
      <c r="B9" s="16" t="s">
        <v>436</v>
      </c>
      <c r="C9" s="16" t="s">
        <v>437</v>
      </c>
      <c r="D9" s="16" t="s">
        <v>436</v>
      </c>
      <c r="E9" s="16" t="s">
        <v>425</v>
      </c>
      <c r="F9" s="14">
        <v>1</v>
      </c>
      <c r="G9" s="17">
        <v>9000</v>
      </c>
      <c r="H9" s="17">
        <v>9000</v>
      </c>
    </row>
  </sheetData>
  <mergeCells count="7">
    <mergeCell ref="A2:H2"/>
    <mergeCell ref="F4:H4"/>
    <mergeCell ref="A4:A5"/>
    <mergeCell ref="B4:B5"/>
    <mergeCell ref="C4:C5"/>
    <mergeCell ref="D4:D5"/>
    <mergeCell ref="E4:E5"/>
  </mergeCells>
  <printOptions horizontalCentered="1"/>
  <pageMargins left="0.385416666666667" right="0.385416666666667" top="0.510416666666667" bottom="0.510416666666667" header="0.3125" footer="0.3125"/>
  <pageSetup paperSize="9" scale="94"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1.财务收支预算总表</vt:lpstr>
      <vt:lpstr>2.部门收入预算表</vt:lpstr>
      <vt:lpstr>3.部门支出预算表</vt:lpstr>
      <vt:lpstr>4.财政拨款收支预算总表</vt:lpstr>
      <vt:lpstr>5.一般公共预算支出预算表</vt:lpstr>
      <vt:lpstr>6.一般公共预算“三公”经费支出预算表</vt:lpstr>
      <vt:lpstr>6_1.部门一般公共预算“三公”经费支出情况表</vt:lpstr>
      <vt:lpstr>7.基本支出预算表</vt:lpstr>
      <vt:lpstr>8.项目支出预算表</vt:lpstr>
      <vt:lpstr>9.项目支出绩效目标表</vt:lpstr>
      <vt:lpstr>10.项目支出绩效目标表（另文下达）</vt:lpstr>
      <vt:lpstr>11.政府性基金预算支出预算表</vt:lpstr>
      <vt:lpstr>12.部门政府采购预算表</vt:lpstr>
      <vt:lpstr>13.部门政府购买服务预算表</vt:lpstr>
      <vt:lpstr>14.市对下转移支付预算表</vt:lpstr>
      <vt:lpstr>15.市对下转移支付绩效目标表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2021-02-01T00:45:00Z</dcterms:created>
  <dcterms:modified xsi:type="dcterms:W3CDTF">2023-07-28T02:13:04Z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y fmtid="{D5CDD505-2E9C-101B-9397-08002B2CF9AE}" pid="3" name="ICV">
    <vt:lpwstr>CB72B73DBFEF496584739B69313B15A9</vt:lpwstr>
  </property>
</Properties>
</file>