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tabRatio="500" firstSheet="4" activeTab="5"/>
  </bookViews>
  <sheets>
    <sheet name="1.财务收支预算总表" sheetId="1" r:id="rId1"/>
    <sheet name="2.部门收入预算表" sheetId="2" r:id="rId2"/>
    <sheet name="3.部门支出预算表" sheetId="3" r:id="rId3"/>
    <sheet name="4.财政拨款收支预算总表" sheetId="4" r:id="rId4"/>
    <sheet name="5.一般公共预算支出预算表" sheetId="5" r:id="rId5"/>
    <sheet name="6.一般公共预算“三公”经费支出预算表" sheetId="6" r:id="rId6"/>
    <sheet name="7.基本支出预算表" sheetId="7" r:id="rId7"/>
    <sheet name="8.项目支出预算表" sheetId="8" r:id="rId8"/>
    <sheet name="9.项目支出绩效目标表"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市对下转移支付预算表" sheetId="14" r:id="rId14"/>
    <sheet name="15.市对下转移支付绩效目标表" sheetId="15" r:id="rId15"/>
    <sheet name="16.新增资产配置表" sheetId="16" r:id="rId16"/>
  </sheets>
  <definedNames>
    <definedName name="_xlnm.Print_Titles" localSheetId="3">'4.财政拨款收支预算总表'!$1:$6</definedName>
  </definedNames>
  <calcPr calcId="144525"/>
</workbook>
</file>

<file path=xl/sharedStrings.xml><?xml version="1.0" encoding="utf-8"?>
<sst xmlns="http://schemas.openxmlformats.org/spreadsheetml/2006/main" count="2163" uniqueCount="807">
  <si>
    <t>1.财务收支预算总表</t>
  </si>
  <si>
    <t>单位名称：玉溪市公安局交通警察支队</t>
  </si>
  <si>
    <t>单位:万元</t>
  </si>
  <si>
    <t>收        入</t>
  </si>
  <si>
    <t>支        出</t>
  </si>
  <si>
    <t>项      目</t>
  </si>
  <si>
    <t>2021年预算数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</si>
  <si>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</si>
  <si>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</si>
  <si>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</si>
  <si>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</si>
  <si>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</si>
  <si>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</si>
  <si>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</si>
  <si>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</si>
  <si>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</si>
  <si>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</si>
  <si>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</si>
  <si>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六、事业单位经营收入</t>
  </si>
  <si>
    <t>六、科学技术支出</t>
  </si>
  <si>
    <t>七、上级补助收入</t>
  </si>
  <si>
    <t>七、文化旅游体育与传媒支出</t>
  </si>
  <si>
    <t>八、附属单位上缴收入</t>
  </si>
  <si>
    <t>八、社会保障和就业支出</t>
  </si>
  <si>
    <t>九、其他收入</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</si>
  <si>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</si>
  <si>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</si>
  <si>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</si>
  <si>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</si>
  <si>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</si>
  <si>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</si>
  <si>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</si>
  <si>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</si>
  <si>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</si>
  <si>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</si>
  <si>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</si>
  <si>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</si>
  <si>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</si>
  <si>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</si>
  <si>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</si>
  <si>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</si>
  <si>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</si>
  <si>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</si>
  <si>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</si>
  <si>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收  入  总  计</t>
  </si>
  <si>
    <t>支 出 总 计</t>
  </si>
  <si>
    <t>预算01-2表</t>
  </si>
  <si>
    <t>2.部门收入预算表</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</si>
  <si>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</si>
  <si>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</si>
  <si>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</si>
  <si>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</si>
  <si>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</si>
  <si>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</si>
  <si>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</si>
  <si>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</si>
  <si>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</si>
  <si>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</si>
  <si>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</si>
  <si>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</si>
  <si>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</si>
  <si>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</si>
  <si>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</si>
  <si>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414</t>
  </si>
  <si>
    <t>玉溪市公安局交通警察支队</t>
  </si>
  <si>
    <t>414001</t>
  </si>
  <si>
    <t xml:space="preserve">  玉溪市公安局交通警察支队</t>
  </si>
  <si>
    <t>414004</t>
  </si>
  <si>
    <t xml:space="preserve">  玉溪市公安局高速公路交巡警大队</t>
  </si>
  <si>
    <t>414005</t>
  </si>
  <si>
    <t xml:space="preserve">  玉溪市公安局交警支队直属大队</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</si>
  <si>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</si>
  <si>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</si>
  <si>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</si>
  <si>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</si>
  <si>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</si>
  <si>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</si>
  <si>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</si>
  <si>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</si>
  <si>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</si>
  <si>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</si>
  <si>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</si>
  <si>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204</t>
  </si>
  <si>
    <t>公共安全支出</t>
  </si>
  <si>
    <t>20402</t>
  </si>
  <si>
    <t xml:space="preserve">  公安</t>
  </si>
  <si>
    <t>2040201</t>
  </si>
  <si>
    <t xml:space="preserve">    行政运行</t>
  </si>
  <si>
    <t>2040202</t>
  </si>
  <si>
    <t xml:space="preserve">    一般行政管理事务</t>
  </si>
  <si>
    <t>2040219</t>
  </si>
  <si>
    <t xml:space="preserve">    信息化建设</t>
  </si>
  <si>
    <t>2040220</t>
  </si>
  <si>
    <t xml:space="preserve">    执法办案</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</si>
  <si>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</si>
  <si>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</si>
  <si>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</si>
  <si>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</si>
  <si>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</si>
  <si>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</si>
  <si>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</si>
  <si>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</si>
  <si>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</si>
  <si>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</si>
  <si>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</si>
  <si>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</si>
  <si>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</si>
  <si>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</si>
  <si>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</si>
  <si>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</si>
  <si>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</si>
  <si>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</si>
  <si>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</si>
  <si>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</si>
  <si>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</si>
  <si>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</si>
  <si>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221</t>
  </si>
  <si>
    <t>住房保障支出</t>
  </si>
  <si>
    <t>22102</t>
  </si>
  <si>
    <t xml:space="preserve">  住房改革支出</t>
  </si>
  <si>
    <t>2210201</t>
  </si>
  <si>
    <t xml:space="preserve">    住房公积金</t>
  </si>
  <si>
    <t>2210203</t>
  </si>
  <si>
    <t xml:space="preserve">    购房补贴</t>
  </si>
  <si>
    <t>合  计</t>
  </si>
  <si>
    <t>4.财政拨款收支预算总表</t>
  </si>
  <si>
    <t>支出功能分类科目</t>
  </si>
  <si>
    <t>一、本年收入</t>
  </si>
  <si>
    <t>一、本年支出</t>
  </si>
  <si>
    <t>（一）一般公共预算拨款</t>
  </si>
  <si>
    <t>（一）一般公共服务支出</t>
  </si>
  <si>
    <t xml:space="preserve">  1、本级财力</t>
  </si>
  <si>
    <t>（二）外交支出</t>
  </si>
  <si>
    <t xml:space="preserve">  2、专项收入</t>
  </si>
  <si>
    <t>（三）国防支出</t>
  </si>
  <si>
    <t xml:space="preserve">  3、执法办案补助</t>
  </si>
  <si>
    <t>（四）公共安全支出</t>
  </si>
  <si>
    <t xml:space="preserve">  4、收费成本补偿</t>
  </si>
  <si>
    <t>（五）教育支出</t>
  </si>
  <si>
    <t xml:space="preserve">  5、国有资源（资产）有偿使用收入</t>
  </si>
  <si>
    <t>（六）科学技术支出</t>
  </si>
  <si>
    <t>（二）政府性基金预算拨款</t>
  </si>
  <si>
    <t>（七）文化旅游体育与传媒支出</t>
  </si>
  <si>
    <t>（三）国有资本经营预算拨款</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</si>
  <si>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</si>
  <si>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</si>
  <si>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</si>
  <si>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</si>
  <si>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</si>
  <si>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</si>
  <si>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</si>
  <si>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</si>
  <si>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</si>
  <si>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</si>
  <si>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</si>
  <si>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</si>
  <si>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</si>
  <si>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</si>
  <si>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</si>
  <si>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</si>
  <si>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</si>
  <si>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</si>
  <si>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5.一般公共预算支出预算表（按功能科目分类）</t>
  </si>
  <si>
    <t>部门预算支出功能分类科目</t>
  </si>
  <si>
    <t>人员经费</t>
  </si>
  <si>
    <t>公用经费</t>
  </si>
  <si>
    <t>1</t>
  </si>
  <si>
    <t>2</t>
  </si>
  <si>
    <t>3</t>
  </si>
  <si>
    <t>4</t>
  </si>
  <si>
    <t>5</t>
  </si>
  <si>
    <t>6</t>
  </si>
  <si>
    <t>6.一般公共预算“三公”经费支出预算表</t>
  </si>
  <si>
    <t>单位：万元</t>
  </si>
  <si>
    <t>“三公”经费合计</t>
  </si>
  <si>
    <t>因公出国（境）费</t>
  </si>
  <si>
    <t>公务用车购置及运行费</t>
  </si>
  <si>
    <t>公务接待费</t>
  </si>
  <si>
    <t>公务用车购置费</t>
  </si>
  <si>
    <t>公务用车运行费</t>
  </si>
  <si>
    <t xml:space="preserve">  玉溪市公安局交通警察支队（本级）</t>
  </si>
  <si>
    <t>注：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交警支队2021年“三公”经费安排169.59万元，其中：（1)公务接待费2.1万元，与上年对比减少3.2万元，降幅60.38%。下降的原因：十八大以来，交警支队严格按照中央、省、市要求将中央八项规定精神落实到工作的每个细节，贯彻国家过“紧日子”，控制一般性支出要求，公务接待费一直控制在较低支出水平，并逐年压减支出。(2)因公出国（境）费 0 万元。与上年对比无变化。(3)公务用车购置及运行维护费支出167.49万元。其中：公务用车购置经费36万元，公务用车运行维护费131.49万元。与上年对比总额减少30.76万元，降幅15.52%，其中：公务用车购置费减少14万元，降幅28%，公务车运行维护费减少16.76万元，降幅11.31%。主要原因分析：支出减少的原因：一是2020年批准更新执法执勤用车3辆，购置费50万元，2021年批准更新执法执勤用车2辆，购置费36万，较上年减少14万元。二是按照财政有关规定2021年公务车运行维护费按要求比上年压减5%；三是2020年置换更新了3辆执法执勤车，2021年还要报废更新2辆，预测燃修费比上年减少。</t>
  </si>
  <si>
    <t>7.基本支出预算表（人员类、运转类公用经费项目）</t>
  </si>
  <si>
    <t>单位名称</t>
  </si>
  <si>
    <t>项目代码</t>
  </si>
  <si>
    <t>项目名称</t>
  </si>
  <si>
    <t>功能科目编码</t>
  </si>
  <si>
    <t>功能科目名称</t>
  </si>
  <si>
    <t>部门经济科目编码</t>
  </si>
  <si>
    <t>部门经济科目名称</t>
  </si>
  <si>
    <t>资金来源</t>
  </si>
  <si>
    <t>总计</t>
  </si>
  <si>
    <t>一般公共预算资金</t>
  </si>
  <si>
    <t>全年数</t>
  </si>
  <si>
    <t>已预拨</t>
  </si>
  <si>
    <t>抵扣上年垫付资金</t>
  </si>
  <si>
    <t>本次下达</t>
  </si>
  <si>
    <t>另文下达</t>
  </si>
  <si>
    <t>其中：转隶人员公用经费</t>
  </si>
  <si>
    <t>7</t>
  </si>
  <si>
    <t>8</t>
  </si>
  <si>
    <t>9</t>
  </si>
  <si>
    <t>10</t>
  </si>
  <si>
    <t>11</t>
  </si>
  <si>
    <t>12</t>
  </si>
  <si>
    <t>13</t>
  </si>
  <si>
    <t>14</t>
  </si>
  <si>
    <t>15</t>
  </si>
  <si>
    <t>16</t>
  </si>
  <si>
    <t>17</t>
  </si>
  <si>
    <t>18</t>
  </si>
  <si>
    <t>19</t>
  </si>
  <si>
    <t>20</t>
  </si>
  <si>
    <t>21</t>
  </si>
  <si>
    <t>530400210000000628470</t>
  </si>
  <si>
    <t>社会保障缴费</t>
  </si>
  <si>
    <t>行政运行</t>
  </si>
  <si>
    <t>30112</t>
  </si>
  <si>
    <t>其他社会保障缴费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</si>
  <si>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</si>
  <si>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</si>
  <si>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</si>
  <si>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</si>
  <si>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</si>
  <si>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</si>
  <si>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</si>
  <si>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</si>
  <si>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</si>
  <si>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公务员医疗补助</t>
  </si>
  <si>
    <t>30111</t>
  </si>
  <si>
    <t>公务员医疗补助缴费</t>
  </si>
  <si>
    <t>530400210000000628471</t>
  </si>
  <si>
    <t>住房公积金</t>
  </si>
  <si>
    <t>30113</t>
  </si>
  <si>
    <t>530400210000000628472</t>
  </si>
  <si>
    <t>对个人和家庭的补助</t>
  </si>
  <si>
    <t>30304</t>
  </si>
  <si>
    <t>抚恤金</t>
  </si>
  <si>
    <t>行政单位离退休</t>
  </si>
  <si>
    <t>30301</t>
  </si>
  <si>
    <t>离休费</t>
  </si>
  <si>
    <t>30302</t>
  </si>
  <si>
    <t>退休费</t>
  </si>
  <si>
    <t>事业单位离退休</t>
  </si>
  <si>
    <t>530400210000000628503</t>
  </si>
  <si>
    <t>行政人员工资支出</t>
  </si>
  <si>
    <t>30101</t>
  </si>
  <si>
    <t>基本工资</t>
  </si>
  <si>
    <t>30102</t>
  </si>
  <si>
    <t>津贴补贴</t>
  </si>
  <si>
    <t>30103</t>
  </si>
  <si>
    <t>奖金</t>
  </si>
  <si>
    <t>30199</t>
  </si>
  <si>
    <t>其他工资福利支出</t>
  </si>
  <si>
    <t>购房补贴</t>
  </si>
  <si>
    <t>530400210000000628535</t>
  </si>
  <si>
    <t>530400210000000628538</t>
  </si>
  <si>
    <t>行政人员公务交通补贴</t>
  </si>
  <si>
    <t>30239</t>
  </si>
  <si>
    <t>其他交通费用</t>
  </si>
  <si>
    <t>530400210000000628539</t>
  </si>
  <si>
    <t>工会经费</t>
  </si>
  <si>
    <t>30228</t>
  </si>
  <si>
    <t>530400210000000628542</t>
  </si>
  <si>
    <t>工作业务经费</t>
  </si>
  <si>
    <t>一般行政管理事务</t>
  </si>
  <si>
    <t>30227</t>
  </si>
  <si>
    <t>委托业务费</t>
  </si>
  <si>
    <t>31003</t>
  </si>
  <si>
    <t>专用设备购置</t>
  </si>
  <si>
    <t>530400210000000628835</t>
  </si>
  <si>
    <t>公车购置及运维费</t>
  </si>
  <si>
    <t>30231</t>
  </si>
  <si>
    <t>公务用车运行维护费</t>
  </si>
  <si>
    <t>31013</t>
  </si>
  <si>
    <t>公务用车购置</t>
  </si>
  <si>
    <t>530400210000000630188</t>
  </si>
  <si>
    <t>一般公用经费</t>
  </si>
  <si>
    <t>30201</t>
  </si>
  <si>
    <t>办公费</t>
  </si>
  <si>
    <t>30202</t>
  </si>
  <si>
    <t>印刷费</t>
  </si>
  <si>
    <t>30203</t>
  </si>
  <si>
    <t>咨询费</t>
  </si>
  <si>
    <t>30204</t>
  </si>
  <si>
    <t>手续费</t>
  </si>
  <si>
    <t>30205</t>
  </si>
  <si>
    <t>水费</t>
  </si>
  <si>
    <t>30206</t>
  </si>
  <si>
    <t>电费</t>
  </si>
  <si>
    <t>30207</t>
  </si>
  <si>
    <t>邮电费</t>
  </si>
  <si>
    <t>30209</t>
  </si>
  <si>
    <t>物业管理费</t>
  </si>
  <si>
    <t>30211</t>
  </si>
  <si>
    <t>差旅费</t>
  </si>
  <si>
    <t>30213</t>
  </si>
  <si>
    <t>维修（护）费</t>
  </si>
  <si>
    <t>30214</t>
  </si>
  <si>
    <t>租赁费</t>
  </si>
  <si>
    <t>30215</t>
  </si>
  <si>
    <t>会议费</t>
  </si>
  <si>
    <t>30216</t>
  </si>
  <si>
    <t>培训费</t>
  </si>
  <si>
    <t>30217</t>
  </si>
  <si>
    <t>30224</t>
  </si>
  <si>
    <t>被装购置费</t>
  </si>
  <si>
    <t>30226</t>
  </si>
  <si>
    <t>劳务费</t>
  </si>
  <si>
    <t>30229</t>
  </si>
  <si>
    <t>福利费</t>
  </si>
  <si>
    <t>30299</t>
  </si>
  <si>
    <t>其他商品和服务支出</t>
  </si>
  <si>
    <t>31002</t>
  </si>
  <si>
    <t>办公设备购置</t>
  </si>
  <si>
    <t>530400210000000630948</t>
  </si>
  <si>
    <t>部门临聘人员支出经费</t>
  </si>
  <si>
    <t>玉溪市公安局高速公路交巡警大队</t>
  </si>
  <si>
    <t>530400210000000628505</t>
  </si>
  <si>
    <t>530400210000000628507</t>
  </si>
  <si>
    <t>530400210000000628508</t>
  </si>
  <si>
    <t>530400210000000628509</t>
  </si>
  <si>
    <t>530400210000000628510</t>
  </si>
  <si>
    <t>530400210000000628512</t>
  </si>
  <si>
    <t>530400210000000628513</t>
  </si>
  <si>
    <t>530400210000000628515</t>
  </si>
  <si>
    <t>30218</t>
  </si>
  <si>
    <t>专用材料费</t>
  </si>
  <si>
    <t>530400210000000628858</t>
  </si>
  <si>
    <t>530400210000000630950</t>
  </si>
  <si>
    <t>玉溪市公安局交警支队直属大队</t>
  </si>
  <si>
    <t>530400210000000629428</t>
  </si>
  <si>
    <t>530400210000000629430</t>
  </si>
  <si>
    <t>530400210000000629431</t>
  </si>
  <si>
    <t>530400210000000629432</t>
  </si>
  <si>
    <t>530400210000000629433</t>
  </si>
  <si>
    <t>530400210000000629436</t>
  </si>
  <si>
    <t>530400210000000629437</t>
  </si>
  <si>
    <t>530400210000000629438</t>
  </si>
  <si>
    <t>530400210000000629439</t>
  </si>
  <si>
    <t>530400210000000629491</t>
  </si>
  <si>
    <t>530400210000000630949</t>
  </si>
  <si>
    <t>8.项目支出预算表（其他运转类、特定目标类项目）</t>
  </si>
  <si>
    <t>项目分类</t>
  </si>
  <si>
    <t>项目单位</t>
  </si>
  <si>
    <t>经济科目编码</t>
  </si>
  <si>
    <t>经济科目名称</t>
  </si>
  <si>
    <t>本年拨款</t>
  </si>
  <si>
    <t>财政拨款结转结余</t>
  </si>
  <si>
    <t>事业单位
经营收入</t>
  </si>
  <si>
    <t>本级财力</t>
  </si>
  <si>
    <t>专项收入</t>
  </si>
  <si>
    <t>执法办案
补助</t>
  </si>
  <si>
    <t>收费成本
补偿</t>
  </si>
  <si>
    <t>国有资源（资产）有偿使用收入</t>
  </si>
  <si>
    <t>其中：本次下达</t>
  </si>
  <si>
    <t>33 事业发展类</t>
  </si>
  <si>
    <t>530400210000000625751</t>
  </si>
  <si>
    <t>交通安全宣传专项经费</t>
  </si>
  <si>
    <t>32 民生类</t>
  </si>
  <si>
    <t>530400210000000625955</t>
  </si>
  <si>
    <t>事故防控疏导保畅工作专项经费</t>
  </si>
  <si>
    <t>530400210000000626548</t>
  </si>
  <si>
    <t>科技兴警信息化建设项目专项资金</t>
  </si>
  <si>
    <t>信息化建设</t>
  </si>
  <si>
    <t>530400210000000626658</t>
  </si>
  <si>
    <t>玉溪市红塔区中心城区道路交通安全管理系统设施优化建设项目专项经费</t>
  </si>
  <si>
    <t>530400210000000626753</t>
  </si>
  <si>
    <t>2021年“放管服”改革车驾管体系项目专项资金</t>
  </si>
  <si>
    <t>530400210000000625835</t>
  </si>
  <si>
    <t>高速公路“五位一体”生命防护体系专项资金</t>
  </si>
  <si>
    <t>执法办案</t>
  </si>
  <si>
    <t>530400200000000001105</t>
  </si>
  <si>
    <t>交通事故检验鉴定专项资金</t>
  </si>
  <si>
    <t>530400210000000625992</t>
  </si>
  <si>
    <t>交通安全宣传及少年交警学校专用经费</t>
  </si>
  <si>
    <t>530400210000000628381</t>
  </si>
  <si>
    <t>中心城区交通信号系统专用经费</t>
  </si>
  <si>
    <t>9.项目支出绩效目标表（本级下达）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</si>
  <si>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</si>
  <si>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</si>
  <si>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</si>
  <si>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</si>
  <si>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</si>
  <si>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</si>
  <si>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</si>
  <si>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</si>
  <si>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</si>
  <si>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</si>
  <si>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</si>
  <si>
    <t xml:space="preserve">    玉溪市红塔区中心城区道路交通安全管理系统设施优化建设项目专项经费</t>
  </si>
  <si>
    <t xml:space="preserve"> （一）1.对中心城区标志标牌进行提升改造； 2.对中心城区部分道路的标线进行清除及重新渠划；3.对中心城区道路交叉口进行安全岛渠划油漆；4.对珊瑚路（玉湖路至红塔大道段）进行车道重新渠化改造；5.对中心城区部分道路上的护栏进行拆除、更换安装。(二)1.智能交通信号控制系统新增及改造；2.对新建、改造的14个信号灯控路口建设相关配套交通监控、电子警察违法抓拍系统；3.路段式LED可变信息停车显示屏，在中心城区和高新区新安装路段式LED可变信息停车显示屏；4.新建行人过街申请系统，在中心城区行人过街相对较多的路段设置行人过街申请系统，确保行人安全过街；5.智能交通管理系统一期项目部分损坏设施、设备进行升级改造；6.中心城区红绿灯配时优化服务，为玉溪市中心城区可联网交通信号控制路口进行信号优化配时服务，服务周期为三年；7.大货车入城管理系统，为玉溪交警支队大货车入城通行证管理系统进行定制开发。（三）行人过街申请系统项目，经过实地踏勘，将原计划20个点位建设，调整为5个点位；2、（1）取消拆除珊瑚路与人民路路口信号灯安装至珊瑚路与彩虹路路口项目。（2）配套交通监控、电子警察违法抓拍系统部分合并至新建、改造的14个信号灯控路口建设相关配套交通监控、电子警察违法抓拍系统项目一并实施；
</t>
  </si>
  <si>
    <t>产出指标</t>
  </si>
  <si>
    <t>质量指标</t>
  </si>
  <si>
    <t xml:space="preserve">项目符合国标和行业标准验收率 </t>
  </si>
  <si>
    <t>=</t>
  </si>
  <si>
    <t xml:space="preserve">100 </t>
  </si>
  <si>
    <t>%</t>
  </si>
  <si>
    <t>定量指标</t>
  </si>
  <si>
    <t>反映项目建设质量</t>
  </si>
  <si>
    <t>效益指标</t>
  </si>
  <si>
    <t>社会效益指标</t>
  </si>
  <si>
    <t xml:space="preserve">机动车依法礼让行人率 </t>
  </si>
  <si>
    <t>&gt;=</t>
  </si>
  <si>
    <t xml:space="preserve">90 </t>
  </si>
  <si>
    <t>通过非灯控路段人行横道的机动车礼让行人的比例，反映城市文明交通程度=机动车依法礼让率=机动车主动礼让次数/观测行人通过批次×100%</t>
  </si>
  <si>
    <t>（ 非市政工程施工期）东风路晚高峰现有交通拥堵节点减少数量</t>
  </si>
  <si>
    <t xml:space="preserve">1 </t>
  </si>
  <si>
    <t>个</t>
  </si>
  <si>
    <t xml:space="preserve">反映项目实施对提升东风路通行效率的作用 </t>
  </si>
  <si>
    <t>数量指标</t>
  </si>
  <si>
    <t xml:space="preserve">增加行人过街申请系统数量 </t>
  </si>
  <si>
    <t>套</t>
  </si>
  <si>
    <t xml:space="preserve">反映项目年度建设目标完成情况 </t>
  </si>
  <si>
    <t>完成新建和改造的红绿灯控制路口数</t>
  </si>
  <si>
    <t>成本指标</t>
  </si>
  <si>
    <t>总投资限额</t>
  </si>
  <si>
    <t>&lt;</t>
  </si>
  <si>
    <t xml:space="preserve">5500 </t>
  </si>
  <si>
    <t>万元</t>
  </si>
  <si>
    <t xml:space="preserve">反映投资概算批复执行效果 </t>
  </si>
  <si>
    <t>时效指标</t>
  </si>
  <si>
    <t xml:space="preserve">项目资金支付比率达80%以上的时间节点 </t>
  </si>
  <si>
    <t>&lt;=</t>
  </si>
  <si>
    <t xml:space="preserve">11 </t>
  </si>
  <si>
    <t>月</t>
  </si>
  <si>
    <t xml:space="preserve">反映项目实施方案对资金支出进度的安排合理度 </t>
  </si>
  <si>
    <t>行人过街安全感提升率</t>
  </si>
  <si>
    <t xml:space="preserve">5 </t>
  </si>
  <si>
    <t>反映项目实施对提升行人过街安全率的作用</t>
  </si>
  <si>
    <t>满意度指标</t>
  </si>
  <si>
    <t>服务对象满意度指标</t>
  </si>
  <si>
    <t xml:space="preserve">群众安全感问卷测评满意率 </t>
  </si>
  <si>
    <t xml:space="preserve">80 </t>
  </si>
  <si>
    <t xml:space="preserve">反映群众对项目实施的认可度 </t>
  </si>
  <si>
    <t>项目达到初验期限</t>
  </si>
  <si>
    <t xml:space="preserve">12 </t>
  </si>
  <si>
    <t xml:space="preserve"> 反映项目方案建设进度计划可行性</t>
  </si>
  <si>
    <t>预算资金结转结余率</t>
  </si>
  <si>
    <t>反映项目资金预算精准率=结转（余）资金/项目资金预算下达额</t>
  </si>
  <si>
    <t xml:space="preserve">    交通安全宣传专项经费</t>
  </si>
  <si>
    <t xml:space="preserve"> 部门确定的年度工作目标：1.与各省市级主流媒体、新媒体签订合作协议并在各级各类自建、合作媒体平台刊发各类交通安全新闻宣传信息稿件不少于500篇（条）；完成影视类作品不少于12部。2.按照全年宣传工作需求制作交通安全宣传品不少于3万份。3.在全年重点时间节点策划组织开展主题宣传活动不少于4场（次）。4.按照安排开展农村交通安全管理纳入全市党员积分制管理宣传推广不少于1个村委会。5.按照合同进度推进交通安全宣传媒体中心建设项目，2021年8月1日以前完成融媒直播中心和融媒编审室建设，充分发挥聚合效应和集约效应，实现广播、可视化交通安全素材的及时传播，一体化运行，为所有参与家庭的车辆行人提供最快捷的各类交通事故，拥堵警情，交管政策等相关信息。</t>
  </si>
  <si>
    <t>融媒体中心设备验收通过率</t>
  </si>
  <si>
    <t>反映设备购置的产品质量情况。
验收通过率=（通过验收的购置数量/购置总数量）*100%。</t>
  </si>
  <si>
    <t>社会公众满意度</t>
  </si>
  <si>
    <t>反映社会公众对交通安全宣传的满意程度。</t>
  </si>
  <si>
    <t>宣传主题活动举办次数</t>
  </si>
  <si>
    <t xml:space="preserve">4 </t>
  </si>
  <si>
    <t>场次</t>
  </si>
  <si>
    <t>反映组织宣传活动次数的情况。</t>
  </si>
  <si>
    <t>发布稿件（短视频）原创率</t>
  </si>
  <si>
    <t>发布稿件（短视频）原创率=发布或推送的原创稿件（短视频）数量/发布或推送的稿件（短视频）总数量*100%
适用于有原创要求的稿件或短视频，如购买信息、转载等没有自创要求的不适用该指标。</t>
  </si>
  <si>
    <t>设备部署及时率</t>
  </si>
  <si>
    <t>反映新购设备按时部署情况。
设备部署及时率=（及时部署设备数量/新购设备总数）*100%。</t>
  </si>
  <si>
    <t>发布稿件数量</t>
  </si>
  <si>
    <t xml:space="preserve">500 </t>
  </si>
  <si>
    <t>篇</t>
  </si>
  <si>
    <t>反映通过相关媒体、网络等发布或推送稿件的篇数情况。</t>
  </si>
  <si>
    <t>可持续影响指标</t>
  </si>
  <si>
    <t>融媒体设备使用年限</t>
  </si>
  <si>
    <t>年</t>
  </si>
  <si>
    <t>反映新投入设备使用年限情况。</t>
  </si>
  <si>
    <t>国家媒体采用数</t>
  </si>
  <si>
    <t xml:space="preserve">2 </t>
  </si>
  <si>
    <t>篇(条)</t>
  </si>
  <si>
    <t>反映宣传内容被国家级相关媒体、网络等采用的数量情况。</t>
  </si>
  <si>
    <t>公开发放的宣传材料数量</t>
  </si>
  <si>
    <t xml:space="preserve"> 30000</t>
  </si>
  <si>
    <t>份</t>
  </si>
  <si>
    <t>反映制作宣传横幅、宣传册（单）、海报、宣传品等的数量情况。</t>
  </si>
  <si>
    <t>融媒体购置设备利用率</t>
  </si>
  <si>
    <t>反映设备利用情况。
设备利用率=（投入使用设备数/购置设备总数）*100%。</t>
  </si>
  <si>
    <t>新闻稿件错漏率</t>
  </si>
  <si>
    <t>错漏率=发生错漏的宣传信息条数/发布信息总条数*100%</t>
  </si>
  <si>
    <t>购置广播级数字音频工作站设备数量</t>
  </si>
  <si>
    <t>台（套）</t>
  </si>
  <si>
    <t>反映购置数量完成情况。</t>
  </si>
  <si>
    <t xml:space="preserve">融媒体中心设备购置计划完成率 </t>
  </si>
  <si>
    <t xml:space="preserve">反映部门购置计划执行情况购置计划执行情况。
购置计划完成率=（实际购置交付装备数量/计划购置交付装备数量 </t>
  </si>
  <si>
    <t>计划完成率</t>
  </si>
  <si>
    <t>计划完成率=在规定时间内宣传任务完成数/宣传任务计划数*100%</t>
  </si>
  <si>
    <t xml:space="preserve">交通安全新闻发布及时率 </t>
  </si>
  <si>
    <t xml:space="preserve">24 </t>
  </si>
  <si>
    <t>小时</t>
  </si>
  <si>
    <t xml:space="preserve">反映事实发生与作为宣传事实发生之间的时间差距情况。 </t>
  </si>
  <si>
    <t>发布短视频数量</t>
  </si>
  <si>
    <t>部</t>
  </si>
  <si>
    <t>反映通过相关媒体、网络等发布或推送短视频的数量情况。</t>
  </si>
  <si>
    <t xml:space="preserve">    2021年“放管服”改革车驾管体系项目专项资金</t>
  </si>
  <si>
    <t xml:space="preserve"> 部门年度工作目标：根据国务院、公安部交管局、省人民政府、市人民政府确定的改革目标，结合车驾管工作实际，确定本目标。
1.坚持“以人民为中心”的发展理念，始终把服务群众和严守事故预防源头关放在车管工作首位。
    2.坚持问题导向，聚焦“放管服”改革工作存在的难点痛点，在理念转变、软硬件配套、能力提升等方面协同发力，切实解决群众关心的热点难点问题有突破。
3.构建车管所便民服务站+社会服务站+24小时自助服务站多渠道服务体系。依托4S店、邮政、保险、回收企业、二手车市场、检测站和考场建设社会化车驾管服务站，在首批自助服务站建成投入使用的基础上，持续加大24小时自助服务站建设力度，为群众提供“一站式”24小时自主快速体检、拍照、补换领驾驶证等业务，解决群众在节假日、夜间非工作时间急办证照的需求。
4.紧盯车驾管服务的“末梢”问题，聚焦社会化考场管理盲区，倒逼社会化考场提高服务水平，促进各驾校、各社会化考场从低价竞争向服务品质竞争的转变。
5.紧盯摩托车检验难问题，建设“家门口车管流动服务站”，为群众提供上门流动检测服务，解决偏远农村地区群众检车难、办证难、不便利等问题，全市摩托车检验率保持在70%以上。
6.按照执法规范化建设要求，构建“业务办理-数据采集-实时监管-预警反馈-研判分析-改进提高”的闭环管理模式，对机动车查验、驾驶人考试等业务实现事前、事中、事后的监管全覆盖，确保放到位，管到位。
7.严把驾驶人准入关口，开展现场教育、体验教育、警示教育与网络教育相结合的多元化教育模式。
8.完成玉溪市公安局交警支队车管所搬迁改造修缮项目建设、结算、审计、尾款支付工作，为实现一体化管理、一站式服务、一窗式办结，高起点、高标准打造一流车管服务环境奠定基础。
</t>
  </si>
  <si>
    <t xml:space="preserve">驾驶人社会化考试量服务能力 </t>
  </si>
  <si>
    <t>万人次</t>
  </si>
  <si>
    <t xml:space="preserve">反映社会化考场考试服务能力 </t>
  </si>
  <si>
    <t>春和便民服务站服务人数</t>
  </si>
  <si>
    <t>20000</t>
  </si>
  <si>
    <t>人次</t>
  </si>
  <si>
    <t xml:space="preserve">反映便民服务站便民服务能力  </t>
  </si>
  <si>
    <t xml:space="preserve">社会化考场质量考核平均分 </t>
  </si>
  <si>
    <t>分</t>
  </si>
  <si>
    <t>反映社会化考场考试服务质量水平</t>
  </si>
  <si>
    <t xml:space="preserve">两个教育年参加人数 </t>
  </si>
  <si>
    <t xml:space="preserve">20000 </t>
  </si>
  <si>
    <t xml:space="preserve">反映重点驾驶人参加“两个教育”的人数情况 </t>
  </si>
  <si>
    <t>考试积压率</t>
  </si>
  <si>
    <t xml:space="preserve">10 </t>
  </si>
  <si>
    <t>反映购买社会化考场对缓解考试积压的效果；考试积压率=（预约成功人数-实际考试人）/预约成功人数*100%</t>
  </si>
  <si>
    <t xml:space="preserve">自助业务系统服务效率 </t>
  </si>
  <si>
    <t>45</t>
  </si>
  <si>
    <t xml:space="preserve">人次/小时 </t>
  </si>
  <si>
    <t xml:space="preserve">反映车管业务自助处理系统持续服务能力 </t>
  </si>
  <si>
    <t xml:space="preserve">车管所对流动服务站考核满意度 </t>
  </si>
  <si>
    <t xml:space="preserve"> 反映流动服务站服务质量满意度</t>
  </si>
  <si>
    <t xml:space="preserve"> 车管所整体搬迁项目竣工验收审计时限</t>
  </si>
  <si>
    <t xml:space="preserve">反映车管所（九溪）项目竣工验收时限控制 </t>
  </si>
  <si>
    <t>购买社会化考场数量</t>
  </si>
  <si>
    <t>反映社会化考场数量对机动车驾驶人考试业务的支持能力</t>
  </si>
  <si>
    <t>经济效益指标</t>
  </si>
  <si>
    <t>投入产出比</t>
  </si>
  <si>
    <t>4.71:1</t>
  </si>
  <si>
    <t xml:space="preserve">反映通过购买社会化考场服务投入与产出的效果 </t>
  </si>
  <si>
    <t xml:space="preserve">    事故防控疏导保畅工作专项经费</t>
  </si>
  <si>
    <t xml:space="preserve"> 确保中心城区、过境主要干道在推进、多路段改造、修复工程建设期间，在重大节假日、恶劣气候条件下，道路通行基本顺畅、路面秩序较好，事故少发、低发，坚决杜绝大面积拥堵甚至交通瘫痪等情况发生，全力维护好市委市政府重点任务的推进，保障人民群众安全出行、便捷出行的基本民生需求。项目实施期与项目资金使用计划：2021年1月10日-2020年12月25日（每月10日以前完成工资发放），按月支付警务辅助人员政府购买保障标准以外的工资差额部分，每月预计发放工资金额约187万元,，项目资金需求总额约1000万元，由交警支队非税收入保障。支出进度按考核节点完成。</t>
  </si>
  <si>
    <t>辅警绩效考核公示完整度</t>
  </si>
  <si>
    <t>反映辅警出勤、加班、休假、绩效考核等事项按月在部门OA系统按规定公布情况。按月公开，次数至少12次，公开人员信息覆盖率100%</t>
  </si>
  <si>
    <t>辅警工资福利与社保缴费准确率</t>
  </si>
  <si>
    <t>反映辅警工资福利准确性，防范吃空饷风险。
对象准确率=抽查月当月辅警实有人数/抽检实际发放工资流水人数*100%</t>
  </si>
  <si>
    <t>辅警队伍违规违纪率</t>
  </si>
  <si>
    <t xml:space="preserve">95 </t>
  </si>
  <si>
    <t>反映辅警队伍管理能力与日常纪律作风整顿水平 ；指标取值=违规违纪辅警人数/全年在岗辅警平均人数*100%</t>
  </si>
  <si>
    <t xml:space="preserve">全年在岗履职辅警控制人数下限 </t>
  </si>
  <si>
    <t xml:space="preserve">416 </t>
  </si>
  <si>
    <t>人</t>
  </si>
  <si>
    <t>反映辅警队伍稳定性指标 和队伍管理能力</t>
  </si>
  <si>
    <t>辅警工作中安全事故发生率</t>
  </si>
  <si>
    <t>起</t>
  </si>
  <si>
    <t>反映辅助警务活动中辅警的安全防护工作 ；指标取值=发生伤亡辅警人数/实有辅警总数</t>
  </si>
  <si>
    <t xml:space="preserve">新招录辅警完成培训到岗履职时限 </t>
  </si>
  <si>
    <t xml:space="preserve">2021年1月1日 </t>
  </si>
  <si>
    <t>日</t>
  </si>
  <si>
    <t>反映空编辅警招录工作效率与岗前培训规定落实情况</t>
  </si>
  <si>
    <t xml:space="preserve">提升新增高速公路辅警见警率 </t>
  </si>
  <si>
    <t>反映一线辅警投入量，指标值=（2021年高速辅警实有人数-2020年高速辅警实有人数）/辅警总人数</t>
  </si>
  <si>
    <t>辅警人数上限</t>
  </si>
  <si>
    <t xml:space="preserve">440 </t>
  </si>
  <si>
    <t>反映辅警人员工资实发人数</t>
  </si>
  <si>
    <t>全年平均提供就业岗位</t>
  </si>
  <si>
    <t>反映为退伍军人、高中以上毕业生提供的临时聘用人员就业岗位</t>
  </si>
  <si>
    <t>辅警人员岗位满意度</t>
  </si>
  <si>
    <t>80</t>
  </si>
  <si>
    <t>反映辅警对薪酬待遇与岗位职责的认同程度。</t>
  </si>
  <si>
    <t xml:space="preserve">一次死亡5人以上事故 </t>
  </si>
  <si>
    <t>0</t>
  </si>
  <si>
    <t>反映辅警投入对减量控大工作的作用</t>
  </si>
  <si>
    <t>工资发放及时率</t>
  </si>
  <si>
    <t>反映发放单位及时发放辅警工资的情况。指标统计时限次月10日以前，发放及时率=在时限内发放资金/应发放资金*100%</t>
  </si>
  <si>
    <t>比2019年辅警人均工资水平增收幅度</t>
  </si>
  <si>
    <t xml:space="preserve"> 350</t>
  </si>
  <si>
    <t>元</t>
  </si>
  <si>
    <t>反映补助带动人均增收的情况。</t>
  </si>
  <si>
    <t xml:space="preserve">    科技兴警信息化建设项目专项资金</t>
  </si>
  <si>
    <t xml:space="preserve"> 紧密结合《云南省公安交通管理科技信息化建设应用（2018-2020年）规划》在我市建设成果，在全面完成道路交通技术监控设备建设、交警执法站信息化建设、公安交通集成指挥平台核心版、扩充版和大数据研判平台建设等任务的基础上，进一步夯实全市道路交通管理信息化建设应用基础，根据交警支队交管信息化工作需要，计划在2021年内完成百度地图服务采购项目、交警支队边界接入平台优化完善项目、交警支队第二会议室显示屏及附属设施项目、交警支队办公区安防系统升级改造项目、交警支队指挥中心显示屏升级改造项目、单兵视频对讲调度指挥系统建设项目、中心城区智能交通管理系统二期项目、交警支队及各县区大队高清视频会议系统项目、交警支队公安交通管理信息安全监管系统项目9个科技信息化子项目建设和收尾工作。                                                        </t>
  </si>
  <si>
    <t>系统终验时间延迟时限</t>
  </si>
  <si>
    <t>天</t>
  </si>
  <si>
    <t>延迟率=初验意见书确定的终验时限-实际终验日期</t>
  </si>
  <si>
    <t>成交价包含质保年数</t>
  </si>
  <si>
    <t xml:space="preserve">3 </t>
  </si>
  <si>
    <t>反映信息系统建设后质保期控制和运维成本的控制情况。</t>
  </si>
  <si>
    <t>信息数据安全</t>
  </si>
  <si>
    <t>反映信息系统相关数据安全的保障情况。出现上级数据安全通报情况</t>
  </si>
  <si>
    <t xml:space="preserve">2021年建成投入使用项目子系统数量 </t>
  </si>
  <si>
    <t xml:space="preserve">7 </t>
  </si>
  <si>
    <t>反映项目实施方案执行效果和落实情况</t>
  </si>
  <si>
    <t>项目验收合格率</t>
  </si>
  <si>
    <t>反映信息化建设项目完成质量。
项目验收合格率=（验收合格项目数/参加验收项目数）*100%</t>
  </si>
  <si>
    <t xml:space="preserve">项目完成率 </t>
  </si>
  <si>
    <t>反映项目按合同内容完成情况</t>
  </si>
  <si>
    <t>资金支付进度与财政时间节点要求相符率</t>
  </si>
  <si>
    <t>70</t>
  </si>
  <si>
    <t>反映资金节点支付进度时效性，每季度支付金额/资金总额*100%</t>
  </si>
  <si>
    <t>系统正常使用年限</t>
  </si>
  <si>
    <t>反映系统正常使用期限和系统日常管理维护质量</t>
  </si>
  <si>
    <t>系统全年正常运行时长</t>
  </si>
  <si>
    <t xml:space="preserve">6240 </t>
  </si>
  <si>
    <t>反映信息系统全年正常运行时间情况，全年按360日计</t>
  </si>
  <si>
    <t>系统使用科室满意度</t>
  </si>
  <si>
    <t>反映服务对象对购置设备的整体满意情况
使用人员满意度=（对设备满意的人数/问卷调查人数）*100%。</t>
  </si>
  <si>
    <t>购置39.4平方米大屏数量</t>
  </si>
  <si>
    <t>反映指挥中心设备购置数量完成情况。</t>
  </si>
  <si>
    <t xml:space="preserve">系统故障维护响应时限 </t>
  </si>
  <si>
    <t>反映项目故障服务方响应时限</t>
  </si>
  <si>
    <t>系统正常率</t>
  </si>
  <si>
    <t>&gt;</t>
  </si>
  <si>
    <t xml:space="preserve">99 </t>
  </si>
  <si>
    <t>反映信息系统建设过程中对质量的控制情况。
信息系统运行正常率=（每天系统故障次数/360）*100%。全年按360天计</t>
  </si>
  <si>
    <t xml:space="preserve">    高速公路“五位一体”生命防护体系专项资金</t>
  </si>
  <si>
    <t xml:space="preserve">通过项目建设健全源头风险防范化解机制，改善路面车速管控设施的不足，从事故源头开展交通安全管理、事故隐患排查工作，建立健全风险防范化解机制，有效预防和减少因超速引起的交通事故，提升道路交通管理水平，增强预防重特大道路交通事故能力，发挥科技管控设备的优越性及便利性，实现科技强警。准备在晋红高速、昆磨高速（玉溪段）建设2套具备视频监控功能的单向区间测速卡口系统，对过往重点车辆抓拍后将数据推送到执勤点，使执勤人员提前掌握过卡口车辆情况，缩短录入时间；为交通安全管理数据分析提供基础数据，便于对涉管车辆的轨迹判断和去向研判；区间测速卡口能够大幅度降低区间危险路段通行车辆的行驶速度，减少事故发生概率和事故的损害后果，使行政管理更好的服务于人民群众。
</t>
  </si>
  <si>
    <t>超速违法行为减少率</t>
  </si>
  <si>
    <t xml:space="preserve">30 </t>
  </si>
  <si>
    <t>反映卡口系统对预防超速驾驶违法行为发生的效果</t>
  </si>
  <si>
    <t xml:space="preserve">万车死亡事故率 </t>
  </si>
  <si>
    <t xml:space="preserve">下降15 </t>
  </si>
  <si>
    <t>反映辖区高速公路事故死亡率 =高速公路事故死亡起数/全市机动车保有量</t>
  </si>
  <si>
    <t>使用人员满意度</t>
  </si>
  <si>
    <t>85</t>
  </si>
  <si>
    <t>反映服务对象对购置设备的整体满意情况。
使用人员满意度=（对购置设备满意的人数/问卷调查人数）*100%。</t>
  </si>
  <si>
    <t>购置设备利用率</t>
  </si>
  <si>
    <t>设备使用年限</t>
  </si>
  <si>
    <t xml:space="preserve">6 </t>
  </si>
  <si>
    <t>购置设备数量</t>
  </si>
  <si>
    <t>交通事故伤亡率</t>
  </si>
  <si>
    <t xml:space="preserve">下降12 </t>
  </si>
  <si>
    <t>反映高速事故伤亡率</t>
  </si>
  <si>
    <t xml:space="preserve">加大信息监管覆盖率 </t>
  </si>
  <si>
    <t xml:space="preserve">使通过辖区高速的车辆轨迹的信息汇入专用平台系统，便于数据分析调取。 </t>
  </si>
  <si>
    <t>验收通过率</t>
  </si>
  <si>
    <t xml:space="preserve">    交通安全宣传及少年交警学校专用经费</t>
  </si>
  <si>
    <t xml:space="preserve"> 通过警媒合作开展交通安全宣传教育，提升交通安全宣传在公众媒体中的传播声音。在中央、省市级主流媒体、新媒体平台刊发各类交通安全新闻宣传信息稿件不少于100篇（条）；完成影视类作品不少于2部。围绕合作协议、合作项目，实施专人负责、全程跟进。开展各类交通安全主题宣传教育活动，提高社会公众对交通安全的关注度，最大程度覆盖全市广大交通参与者。在全年重点时间节点策划组织开展主题宣传活动不少于4场（次），确保活动圆满成功，取得较好社会效果。与红区教育体育局联合组织开展活动，充分听取城区13个少年交警学校意见建议，让交通活动惠及13个少年交警学校广大师生。</t>
  </si>
  <si>
    <t>吸引参加宣传活动人数</t>
  </si>
  <si>
    <t>12000</t>
  </si>
  <si>
    <t xml:space="preserve">参加少年交警活动人数统计表 </t>
  </si>
  <si>
    <t>交通安全新闻发布及时率</t>
  </si>
  <si>
    <t>反映事实发生与作为宣传事实发生之间的时间差距情况。</t>
  </si>
  <si>
    <t xml:space="preserve">少年交警活动举办次数 </t>
  </si>
  <si>
    <t xml:space="preserve"> 1</t>
  </si>
  <si>
    <t>次</t>
  </si>
  <si>
    <t>反映联合红塔区教体局 组织开展少年交警交通安全宣传活动情况。</t>
  </si>
  <si>
    <t>反映全年举办宣传主题活动及少年交警活动计划完成情况</t>
  </si>
  <si>
    <t xml:space="preserve">    交通事故检验鉴定专项资金</t>
  </si>
  <si>
    <t>为了规范道路交通事故处理程序，保障公安机关交通管理部门依法履行职责，保护道路交通事故当事人的合法权益，公安机关交通管理部门应当根据交通事故现场勘验、检查、调查情况和有关的检验、鉴定结论，及时制作交通事故认定书，作为处理交通事故的证据，保障交通事故损害赔偿的顺利进行。确保不因交通事故处理工作引发上访案件，有效化解矛盾，实现办案的法律效果和社会效果有机统一，切实以服务人民为中心。保障公民、法人和其他组织的财产安全及其合法权益，保障公安机关交通管理部门依法履行职责，保护道路交通事故当事人的合法权益，委托相关司法鉴定机关完成交通事故相关检验鉴定，确保执法工作的正常开展。预计2020年全年检验鉴定费用450000.00元。项目开展时间为2022年1月至11月,12月产生的检验鉴定费用计入2021年度,鉴定费用按季度结算。</t>
  </si>
  <si>
    <t>执法、检验鉴定委托完成时间</t>
  </si>
  <si>
    <t>30</t>
  </si>
  <si>
    <t>反映委托执法办案及检验鉴定天数</t>
  </si>
  <si>
    <t xml:space="preserve">检验鉴定真实率 </t>
  </si>
  <si>
    <t>100</t>
  </si>
  <si>
    <t>反映委托执法办案及检验鉴定真实情况</t>
  </si>
  <si>
    <t>群众满意度</t>
  </si>
  <si>
    <t xml:space="preserve">反映社会公众对交通安全宣传的满意程度。 </t>
  </si>
  <si>
    <t xml:space="preserve"> 案件办结率</t>
  </si>
  <si>
    <t>90</t>
  </si>
  <si>
    <t>反映执法案件办理办结情况</t>
  </si>
  <si>
    <t>资金支付及时率</t>
  </si>
  <si>
    <t xml:space="preserve">反映检验鉴定费按季度支付情况  </t>
  </si>
  <si>
    <t>群众宣传普及率</t>
  </si>
  <si>
    <t>反映社会公众对交通安全宣传的普及程度。</t>
  </si>
  <si>
    <t>执法办案、检验鉴定全年委托起数</t>
  </si>
  <si>
    <t>1000</t>
  </si>
  <si>
    <t>反映执法办案及检验鉴定委托数量</t>
  </si>
  <si>
    <t xml:space="preserve">    中心城区交通信号系统专用经费</t>
  </si>
  <si>
    <t>直属大队按照玉政办发【2002】67号文件规定，负责玉溪市红塔区中心城区交通管理工作，辖区面积39平方公里，通车里程127.6公里，管理道路105条，总长112.3千米，交叉路口279个，78个路口使用交通信号灯控制，15个路口安装黄闪信号灯系统,7个行人过街申请系统，68个路口安装电子抓拍系统，电子监控设备348个。工作目标：大队在严格落实网格化管理制的基础上，加强对辖区实际道路通行情况的研判分析，依托对讲机指挥调度系统，根据交通管理的需要，结合易发拥堵的时段、路段，对警力和警车资源进行可视化调度安排，确保拥堵发生时能迅速疏通，事故发生时能快速处理，提高处置效率；加强特殊天气应急反应处置，完善应急处置预案，提高处置能力，确保特殊天气交通堵塞时快速疏导畅通；通过对车辆、行人发出行进或停止的指令，使各同时到达的人、车通流，尽可能的减少相互干扰，从而提高路口通行能力，保障道路畅通和安全，防止发生因长时间停电而导致的交通拥堵、交通事故，为创建文明和谐的道路交通环境，营造安全、有序、畅通的交通秩序。</t>
  </si>
  <si>
    <t xml:space="preserve">人民群众对交通设施满意度 </t>
  </si>
  <si>
    <t xml:space="preserve">反映广大市民及交通参与者对中心城区交通设施、交通环境满意程度。 </t>
  </si>
  <si>
    <t xml:space="preserve"> 行人遵守交通信号灯率</t>
  </si>
  <si>
    <t xml:space="preserve">反映交通信号灯路口行人遵守交通信号灯率=遵守交通信号灯并在人行横道内通行人数/观测行人数×100%。 </t>
  </si>
  <si>
    <t>平均月用电量</t>
  </si>
  <si>
    <t xml:space="preserve">60000 </t>
  </si>
  <si>
    <t>度</t>
  </si>
  <si>
    <t xml:space="preserve">反映中心城区交通信号设备用电量 </t>
  </si>
  <si>
    <t>交通信号系统正常运转率</t>
  </si>
  <si>
    <t>95</t>
  </si>
  <si>
    <t>反映交通信号灯、黄闪信号灯、行人过街申请系统、电子抓拍系统、电子监控设备正常运转时间</t>
  </si>
  <si>
    <t xml:space="preserve"> 辖区内交通信号灯系统每月正常运行数量</t>
  </si>
  <si>
    <t>60</t>
  </si>
  <si>
    <t>台（件、套）</t>
  </si>
  <si>
    <t>反映中心城区交通信号灯正常运行数量，剔除道路施工、设备检修情况。</t>
  </si>
  <si>
    <t xml:space="preserve">机动车依法礼让率 </t>
  </si>
  <si>
    <t xml:space="preserve">反映非灯控路口机动车依法礼让率=机动车主动礼让次数/观测行人通过批次×100% </t>
  </si>
  <si>
    <t xml:space="preserve"> 辖区内行人过街申请系统每月正常运行数量</t>
  </si>
  <si>
    <t>反映中心城区行人过街申请系统正常运行数量，剔除道路施工、设备检修情况。</t>
  </si>
  <si>
    <t>交通设施设备每月检查巡查次数</t>
  </si>
  <si>
    <t>反映交通信号灯、交通标志、路面标线、护栏、隔离栅、防撞桶,减速带等设施设备检查巡查次数的情况，每月巡查次数不低于5次。</t>
  </si>
  <si>
    <t xml:space="preserve">反映交通信号系统电费正常支付。 </t>
  </si>
  <si>
    <t>10.项目支出绩效目标表（另文下达）</t>
  </si>
  <si>
    <t>此表为空表</t>
  </si>
  <si>
    <t>11.政府性基金预算支出预算表</t>
  </si>
  <si>
    <t>本年政府性基金预算支出</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</si>
  <si>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</si>
  <si>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</si>
  <si>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</si>
  <si>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</si>
  <si>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</si>
  <si>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</si>
  <si>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</si>
  <si>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</si>
  <si>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</si>
  <si>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</si>
  <si>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</si>
  <si>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 xml:space="preserve">    工作业务经费</t>
  </si>
  <si>
    <t>业务装备</t>
  </si>
  <si>
    <t>A032502 交通管理设备</t>
  </si>
  <si>
    <t>批</t>
  </si>
  <si>
    <t>宣传品设计制作</t>
  </si>
  <si>
    <t>C0806 广告服务</t>
  </si>
  <si>
    <t>30000</t>
  </si>
  <si>
    <t>24小时车管业务自助设备购置</t>
  </si>
  <si>
    <t>政府购买考试服务费</t>
  </si>
  <si>
    <t>C1806 专业技能培训服务</t>
  </si>
  <si>
    <t>项</t>
  </si>
  <si>
    <t xml:space="preserve">    一般公用经费</t>
  </si>
  <si>
    <t>政治处档案文件柜</t>
  </si>
  <si>
    <t>A060503 金属质柜类</t>
  </si>
  <si>
    <t>组</t>
  </si>
  <si>
    <t>指挥中心录音笔</t>
  </si>
  <si>
    <t>A02091209 录音外围设备</t>
  </si>
  <si>
    <t>支</t>
  </si>
  <si>
    <t>指挥中心激光打印机</t>
  </si>
  <si>
    <t>A0201060102 激光打印机</t>
  </si>
  <si>
    <t>台</t>
  </si>
  <si>
    <t>财务科台式电脑</t>
  </si>
  <si>
    <t>A02010104 台式计算机</t>
  </si>
  <si>
    <t>指挥中心便携电脑</t>
  </si>
  <si>
    <t>A02010105 便携式计算机</t>
  </si>
  <si>
    <t>指挥中心一体机</t>
  </si>
  <si>
    <t>A020204 多功能一体机</t>
  </si>
  <si>
    <t>指挥中心台式电脑</t>
  </si>
  <si>
    <t>财务科激光打印机</t>
  </si>
  <si>
    <t>秩序科激光打印机</t>
  </si>
  <si>
    <t>文印服务</t>
  </si>
  <si>
    <t>C08140101 单证印刷服务</t>
  </si>
  <si>
    <t>打印纸</t>
  </si>
  <si>
    <t>A090101 复印纸</t>
  </si>
  <si>
    <t>财务科一体机</t>
  </si>
  <si>
    <t>单兵视频对讲调度指挥系统建设项目</t>
  </si>
  <si>
    <t>C020202 硬件集成实施服务</t>
  </si>
  <si>
    <t>百度地图服务采购项目</t>
  </si>
  <si>
    <t>C0908 其他专业技术服务</t>
  </si>
  <si>
    <t>交警支队边界接入平台优化完善项目</t>
  </si>
  <si>
    <t>C020204 安全集成实施服务</t>
  </si>
  <si>
    <t>指挥中心显示屏升级改造项目</t>
  </si>
  <si>
    <t>“五位一体”生命防护体系</t>
  </si>
  <si>
    <t>A032504 安全、检查、监视、报警设备</t>
  </si>
  <si>
    <t>对讲机</t>
  </si>
  <si>
    <t>150</t>
  </si>
  <si>
    <t>办公纸（白）</t>
  </si>
  <si>
    <t>A0801 纸及纸制品</t>
  </si>
  <si>
    <t>台式电脑</t>
  </si>
  <si>
    <t>A020101 计算机设备</t>
  </si>
  <si>
    <t>蓝牙打印机</t>
  </si>
  <si>
    <t>A02010601 打印设备</t>
  </si>
  <si>
    <t>执法人员意外伤害险</t>
  </si>
  <si>
    <t>C150401 人寿保险服务</t>
  </si>
  <si>
    <t>便携式打印机</t>
  </si>
  <si>
    <t>印刷服务</t>
  </si>
  <si>
    <t>A0802 印刷品</t>
  </si>
  <si>
    <t>交通安全宣传品设计制作（交通安全宣传展板）</t>
  </si>
  <si>
    <t>A080299 其他印刷品</t>
  </si>
  <si>
    <t>块</t>
  </si>
  <si>
    <t>125</t>
  </si>
  <si>
    <t>彩色激光打印机</t>
  </si>
  <si>
    <t>办公用纸（白色）</t>
  </si>
  <si>
    <t>物业管理服务</t>
  </si>
  <si>
    <t>C1204 物业管理服务</t>
  </si>
  <si>
    <t>中央政法业务装备</t>
  </si>
  <si>
    <t>50</t>
  </si>
  <si>
    <t>A02030901 两轮摩托车</t>
  </si>
  <si>
    <t>辆</t>
  </si>
  <si>
    <t>28</t>
  </si>
  <si>
    <t>13.政府购买服务预算表</t>
  </si>
  <si>
    <t>政府购买服务项目</t>
  </si>
  <si>
    <t>政府购买服务指导性目录代码</t>
  </si>
  <si>
    <t>基本支出/项目支出</t>
  </si>
  <si>
    <t>所属服务类别</t>
  </si>
  <si>
    <t>所属服务领域</t>
  </si>
  <si>
    <t>购买内容简述</t>
  </si>
  <si>
    <t>上年结转</t>
  </si>
  <si>
    <t>社会化机动车驾驶人考试配套</t>
  </si>
  <si>
    <t>F0101 其他适宜由社会力量承担的服务事项</t>
  </si>
  <si>
    <t>F 其他适宜由社会力量承担的服务事项</t>
  </si>
  <si>
    <t>E1701 网络信息系统建设、管理、运营与维护（包含软件开发、系统集成等）</t>
  </si>
  <si>
    <t>E 政府履职所需辅助性事项</t>
  </si>
  <si>
    <t>第二会议室显示屏及附属设施项目</t>
  </si>
  <si>
    <t>E1702 数据处理服务</t>
  </si>
  <si>
    <t>14.市对下转移支付预算表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</si>
  <si>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</si>
  <si>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</si>
  <si>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</si>
  <si>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</si>
  <si>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</si>
  <si>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</si>
  <si>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</si>
  <si>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</si>
  <si>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</si>
  <si>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</si>
  <si>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</si>
  <si>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</si>
  <si>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</si>
  <si>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此表为空</t>
  </si>
  <si>
    <t>15.市对下转移支付绩效目标表</t>
  </si>
  <si>
    <t>16.新增资产配置表</t>
  </si>
  <si>
    <t>资产类别</t>
  </si>
  <si>
    <t>资产分类代码.名称</t>
  </si>
  <si>
    <t>资产名称</t>
  </si>
  <si>
    <t>计量单位</t>
  </si>
  <si>
    <t>财政部门批复数（元）</t>
  </si>
  <si>
    <t>单价</t>
  </si>
  <si>
    <t>金额</t>
  </si>
  <si>
    <t>玉溪市公安局交通警察支队（本级）</t>
  </si>
  <si>
    <t>专用设备</t>
  </si>
  <si>
    <t>音视频采播设备</t>
  </si>
  <si>
    <t>24小时车管业务自助设备</t>
  </si>
  <si>
    <t>通用设备</t>
  </si>
  <si>
    <t>档案柜</t>
  </si>
  <si>
    <t>录音笔</t>
  </si>
  <si>
    <t>台式计算机</t>
  </si>
  <si>
    <t>激光打印机</t>
  </si>
  <si>
    <t>笔记本电脑</t>
  </si>
  <si>
    <t>一体机</t>
  </si>
  <si>
    <t>预警系统</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</si>
</sst>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_ "/>
  </numFmts>
  <fonts count="49">
    <font>
      <sz val="9"/>
      <name val="宋体"/>
      <charset val="134"/>
    </font>
    <font>
      <sz val="10"/>
      <name val="宋体"/>
      <charset val="134"/>
    </font>
    <font>
      <sz val="10"/>
      <name val="Arial"/>
      <charset val="1"/>
    </font>
    <font>
      <sz val="10"/>
      <color rgb="FF000000"/>
      <name val="宋体"/>
      <charset val="134"/>
    </font>
    <font>
      <sz val="21"/>
      <color rgb="FF000000"/>
      <name val="宋体"/>
      <charset val="134"/>
    </font>
    <font>
      <sz val="11"/>
      <color rgb="FF000000"/>
      <name val="宋体"/>
      <charset val="134"/>
    </font>
    <font>
      <sz val="12"/>
      <color rgb="FF000000"/>
      <name val="宋体"/>
      <charset val="134"/>
    </font>
    <font>
      <sz val="12"/>
      <name val="宋体"/>
      <charset val="134"/>
    </font>
    <font>
      <sz val="9"/>
      <color rgb="FF000000"/>
      <name val="宋体"/>
      <charset val="134"/>
    </font>
    <font>
      <sz val="9"/>
      <name val="宋体"/>
      <charset val="134"/>
      <scheme val="minor"/>
    </font>
    <font>
      <sz val="10"/>
      <name val="宋体"/>
      <charset val="134"/>
      <scheme val="minor"/>
    </font>
    <font>
      <sz val="11"/>
      <name val="宋体"/>
      <charset val="134"/>
    </font>
    <font>
      <sz val="24"/>
      <color rgb="FF000000"/>
      <name val="宋体"/>
      <charset val="134"/>
    </font>
    <font>
      <sz val="32"/>
      <color rgb="FF000000"/>
      <name val="宋体"/>
      <charset val="134"/>
    </font>
    <font>
      <sz val="30"/>
      <name val="宋体"/>
      <charset val="134"/>
    </font>
    <font>
      <sz val="28"/>
      <color rgb="FF000000"/>
      <name val="宋体"/>
      <charset val="134"/>
    </font>
    <font>
      <sz val="34"/>
      <name val="宋体"/>
      <charset val="134"/>
    </font>
    <font>
      <sz val="10"/>
      <color rgb="FFFFFFFF"/>
      <name val="宋体"/>
      <charset val="134"/>
    </font>
    <font>
      <sz val="16"/>
      <name val="宋体"/>
      <charset val="134"/>
    </font>
    <font>
      <sz val="16"/>
      <color rgb="FF000000"/>
      <name val="宋体"/>
      <charset val="134"/>
    </font>
    <font>
      <sz val="11"/>
      <color rgb="FFFFFFFF"/>
      <name val="宋体"/>
      <charset val="134"/>
    </font>
    <font>
      <sz val="24"/>
      <name val="宋体"/>
      <charset val="134"/>
    </font>
    <font>
      <sz val="30"/>
      <color rgb="FF000000"/>
      <name val="宋体"/>
      <charset val="134"/>
    </font>
    <font>
      <sz val="10"/>
      <name val="Arial"/>
      <charset val="134"/>
    </font>
    <font>
      <sz val="20"/>
      <color rgb="FF000000"/>
      <name val="宋体"/>
      <charset val="134"/>
    </font>
    <font>
      <b/>
      <sz val="11"/>
      <color rgb="FF000000"/>
      <name val="宋体"/>
      <charset val="134"/>
    </font>
    <font>
      <b/>
      <sz val="9"/>
      <color rgb="FF000000"/>
      <name val="宋体"/>
      <charset val="134"/>
    </font>
    <font>
      <sz val="18"/>
      <name val="宋体"/>
      <charset val="134"/>
    </font>
    <font>
      <sz val="19"/>
      <color rgb="FF000000"/>
      <name val="宋体"/>
      <charset val="134"/>
    </font>
    <font>
      <sz val="11"/>
      <color rgb="FFFF0000"/>
      <name val="宋体"/>
      <charset val="0"/>
      <scheme val="minor"/>
    </font>
    <font>
      <sz val="11"/>
      <color theme="1"/>
      <name val="宋体"/>
      <charset val="134"/>
      <scheme val="minor"/>
    </font>
    <font>
      <b/>
      <sz val="18"/>
      <color theme="3"/>
      <name val="宋体"/>
      <charset val="134"/>
      <scheme val="minor"/>
    </font>
    <font>
      <sz val="11"/>
      <color theme="1"/>
      <name val="宋体"/>
      <charset val="0"/>
      <scheme val="minor"/>
    </font>
    <font>
      <sz val="11"/>
      <color theme="0"/>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FFFFFF"/>
      <name val="宋体"/>
      <charset val="0"/>
      <scheme val="minor"/>
    </font>
    <font>
      <b/>
      <sz val="11"/>
      <color rgb="FF3F3F3F"/>
      <name val="宋体"/>
      <charset val="0"/>
      <scheme val="minor"/>
    </font>
    <font>
      <b/>
      <sz val="11"/>
      <color rgb="FFFA7D00"/>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9"/>
        <bgColor indexed="64"/>
      </patternFill>
    </fill>
    <fill>
      <patternFill patternType="solid">
        <fgColor theme="7"/>
        <bgColor indexed="64"/>
      </patternFill>
    </fill>
    <fill>
      <patternFill patternType="solid">
        <fgColor rgb="FFFFCC99"/>
        <bgColor indexed="64"/>
      </patternFill>
    </fill>
    <fill>
      <patternFill patternType="solid">
        <fgColor rgb="FFFFEB9C"/>
        <bgColor indexed="64"/>
      </patternFill>
    </fill>
    <fill>
      <patternFill patternType="solid">
        <fgColor theme="5"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s>
  <borders count="2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top"/>
      <protection locked="0"/>
    </xf>
    <xf numFmtId="42" fontId="30" fillId="0" borderId="0" applyFont="0" applyFill="0" applyBorder="0" applyAlignment="0" applyProtection="0">
      <alignment vertical="center"/>
    </xf>
    <xf numFmtId="0" fontId="32" fillId="7" borderId="0" applyNumberFormat="0" applyBorder="0" applyAlignment="0" applyProtection="0">
      <alignment vertical="center"/>
    </xf>
    <xf numFmtId="0" fontId="36" fillId="13" borderId="20" applyNumberFormat="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32" fillId="5" borderId="0" applyNumberFormat="0" applyBorder="0" applyAlignment="0" applyProtection="0">
      <alignment vertical="center"/>
    </xf>
    <xf numFmtId="0" fontId="35" fillId="10" borderId="0" applyNumberFormat="0" applyBorder="0" applyAlignment="0" applyProtection="0">
      <alignment vertical="center"/>
    </xf>
    <xf numFmtId="43" fontId="30" fillId="0" borderId="0" applyFont="0" applyFill="0" applyBorder="0" applyAlignment="0" applyProtection="0">
      <alignment vertical="center"/>
    </xf>
    <xf numFmtId="0" fontId="33" fillId="9" borderId="0" applyNumberFormat="0" applyBorder="0" applyAlignment="0" applyProtection="0">
      <alignment vertical="center"/>
    </xf>
    <xf numFmtId="0" fontId="37" fillId="0" borderId="0" applyNumberFormat="0" applyFill="0" applyBorder="0" applyAlignment="0" applyProtection="0">
      <alignment vertical="center"/>
    </xf>
    <xf numFmtId="9" fontId="30" fillId="0" borderId="0" applyFont="0" applyFill="0" applyBorder="0" applyAlignment="0" applyProtection="0">
      <alignment vertical="center"/>
    </xf>
    <xf numFmtId="0" fontId="39" fillId="0" borderId="0" applyNumberFormat="0" applyFill="0" applyBorder="0" applyAlignment="0" applyProtection="0">
      <alignment vertical="center"/>
    </xf>
    <xf numFmtId="0" fontId="30" fillId="3" borderId="19" applyNumberFormat="0" applyFont="0" applyAlignment="0" applyProtection="0">
      <alignment vertical="center"/>
    </xf>
    <xf numFmtId="0" fontId="33" fillId="15" borderId="0" applyNumberFormat="0" applyBorder="0" applyAlignment="0" applyProtection="0">
      <alignment vertical="center"/>
    </xf>
    <xf numFmtId="0" fontId="34"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2" fillId="0" borderId="22" applyNumberFormat="0" applyFill="0" applyAlignment="0" applyProtection="0">
      <alignment vertical="center"/>
    </xf>
    <xf numFmtId="0" fontId="44" fillId="0" borderId="22" applyNumberFormat="0" applyFill="0" applyAlignment="0" applyProtection="0">
      <alignment vertical="center"/>
    </xf>
    <xf numFmtId="0" fontId="33" fillId="19" borderId="0" applyNumberFormat="0" applyBorder="0" applyAlignment="0" applyProtection="0">
      <alignment vertical="center"/>
    </xf>
    <xf numFmtId="0" fontId="34" fillId="0" borderId="24" applyNumberFormat="0" applyFill="0" applyAlignment="0" applyProtection="0">
      <alignment vertical="center"/>
    </xf>
    <xf numFmtId="0" fontId="33" fillId="23" borderId="0" applyNumberFormat="0" applyBorder="0" applyAlignment="0" applyProtection="0">
      <alignment vertical="center"/>
    </xf>
    <xf numFmtId="0" fontId="47" fillId="26" borderId="26" applyNumberFormat="0" applyAlignment="0" applyProtection="0">
      <alignment vertical="center"/>
    </xf>
    <xf numFmtId="0" fontId="48" fillId="26" borderId="20" applyNumberFormat="0" applyAlignment="0" applyProtection="0">
      <alignment vertical="center"/>
    </xf>
    <xf numFmtId="0" fontId="46" fillId="22" borderId="25" applyNumberFormat="0" applyAlignment="0" applyProtection="0">
      <alignment vertical="center"/>
    </xf>
    <xf numFmtId="0" fontId="32" fillId="25" borderId="0" applyNumberFormat="0" applyBorder="0" applyAlignment="0" applyProtection="0">
      <alignment vertical="center"/>
    </xf>
    <xf numFmtId="0" fontId="33" fillId="29" borderId="0" applyNumberFormat="0" applyBorder="0" applyAlignment="0" applyProtection="0">
      <alignment vertical="center"/>
    </xf>
    <xf numFmtId="0" fontId="41" fillId="0" borderId="21" applyNumberFormat="0" applyFill="0" applyAlignment="0" applyProtection="0">
      <alignment vertical="center"/>
    </xf>
    <xf numFmtId="0" fontId="43" fillId="0" borderId="23" applyNumberFormat="0" applyFill="0" applyAlignment="0" applyProtection="0">
      <alignment vertical="center"/>
    </xf>
    <xf numFmtId="0" fontId="45" fillId="21" borderId="0" applyNumberFormat="0" applyBorder="0" applyAlignment="0" applyProtection="0">
      <alignment vertical="center"/>
    </xf>
    <xf numFmtId="0" fontId="40" fillId="14" borderId="0" applyNumberFormat="0" applyBorder="0" applyAlignment="0" applyProtection="0">
      <alignment vertical="center"/>
    </xf>
    <xf numFmtId="0" fontId="32" fillId="17" borderId="0" applyNumberFormat="0" applyBorder="0" applyAlignment="0" applyProtection="0">
      <alignment vertical="center"/>
    </xf>
    <xf numFmtId="0" fontId="33" fillId="31" borderId="0" applyNumberFormat="0" applyBorder="0" applyAlignment="0" applyProtection="0">
      <alignment vertical="center"/>
    </xf>
    <xf numFmtId="0" fontId="32" fillId="6" borderId="0" applyNumberFormat="0" applyBorder="0" applyAlignment="0" applyProtection="0">
      <alignment vertical="center"/>
    </xf>
    <xf numFmtId="0" fontId="32" fillId="4"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3" fillId="30" borderId="0" applyNumberFormat="0" applyBorder="0" applyAlignment="0" applyProtection="0">
      <alignment vertical="center"/>
    </xf>
    <xf numFmtId="0" fontId="33" fillId="12" borderId="0" applyNumberFormat="0" applyBorder="0" applyAlignment="0" applyProtection="0">
      <alignment vertical="center"/>
    </xf>
    <xf numFmtId="0" fontId="32" fillId="24" borderId="0" applyNumberFormat="0" applyBorder="0" applyAlignment="0" applyProtection="0">
      <alignment vertical="center"/>
    </xf>
    <xf numFmtId="0" fontId="32" fillId="28" borderId="0" applyNumberFormat="0" applyBorder="0" applyAlignment="0" applyProtection="0">
      <alignment vertical="center"/>
    </xf>
    <xf numFmtId="0" fontId="33" fillId="16" borderId="0" applyNumberFormat="0" applyBorder="0" applyAlignment="0" applyProtection="0">
      <alignment vertical="center"/>
    </xf>
    <xf numFmtId="0" fontId="32" fillId="20" borderId="0" applyNumberFormat="0" applyBorder="0" applyAlignment="0" applyProtection="0">
      <alignment vertical="center"/>
    </xf>
    <xf numFmtId="0" fontId="33" fillId="8" borderId="0" applyNumberFormat="0" applyBorder="0" applyAlignment="0" applyProtection="0">
      <alignment vertical="center"/>
    </xf>
    <xf numFmtId="0" fontId="33" fillId="11" borderId="0" applyNumberFormat="0" applyBorder="0" applyAlignment="0" applyProtection="0">
      <alignment vertical="center"/>
    </xf>
    <xf numFmtId="0" fontId="32" fillId="27" borderId="0" applyNumberFormat="0" applyBorder="0" applyAlignment="0" applyProtection="0">
      <alignment vertical="center"/>
    </xf>
    <xf numFmtId="0" fontId="33" fillId="18" borderId="0" applyNumberFormat="0" applyBorder="0" applyAlignment="0" applyProtection="0">
      <alignment vertical="center"/>
    </xf>
    <xf numFmtId="0" fontId="0" fillId="0" borderId="0">
      <alignment vertical="top"/>
      <protection locked="0"/>
    </xf>
  </cellStyleXfs>
  <cellXfs count="225">
    <xf numFmtId="0" fontId="0" fillId="0" borderId="0" xfId="0" applyFont="1" applyFill="1" applyBorder="1" applyAlignment="1" applyProtection="1">
      <alignment vertical="top"/>
      <protection locked="0"/>
    </xf>
    <xf numFmtId="0" fontId="1" fillId="0" borderId="0" xfId="49" applyFont="1" applyFill="1" applyBorder="1" applyAlignment="1" applyProtection="1">
      <alignment vertical="center"/>
    </xf>
    <xf numFmtId="0" fontId="2" fillId="0" borderId="0" xfId="49" applyFont="1" applyFill="1" applyBorder="1" applyAlignment="1" applyProtection="1"/>
    <xf numFmtId="0" fontId="3" fillId="0" borderId="0" xfId="49" applyFont="1" applyFill="1" applyBorder="1" applyAlignment="1" applyProtection="1">
      <alignment horizontal="right" vertical="center"/>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5"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wrapText="1"/>
    </xf>
    <xf numFmtId="0" fontId="7" fillId="0" borderId="1" xfId="49" applyFont="1" applyFill="1" applyBorder="1" applyAlignment="1" applyProtection="1">
      <alignment horizontal="center" vertical="center" wrapText="1"/>
    </xf>
    <xf numFmtId="0" fontId="3" fillId="0" borderId="7" xfId="49" applyFont="1" applyFill="1" applyBorder="1" applyAlignment="1" applyProtection="1">
      <alignment horizontal="left" vertical="center" wrapText="1"/>
    </xf>
    <xf numFmtId="0" fontId="6" fillId="0" borderId="7" xfId="49" applyFont="1" applyFill="1" applyBorder="1" applyAlignment="1" applyProtection="1">
      <alignment horizontal="left" vertical="center" wrapText="1"/>
    </xf>
    <xf numFmtId="0" fontId="6" fillId="0" borderId="7" xfId="49" applyFont="1" applyFill="1" applyBorder="1" applyAlignment="1" applyProtection="1">
      <alignment horizontal="center" vertical="center" wrapText="1"/>
    </xf>
    <xf numFmtId="176" fontId="3" fillId="0" borderId="7" xfId="49" applyNumberFormat="1" applyFont="1" applyFill="1" applyBorder="1" applyAlignment="1" applyProtection="1">
      <alignment horizontal="right" vertical="center" wrapText="1"/>
    </xf>
    <xf numFmtId="0" fontId="8" fillId="0" borderId="7" xfId="49" applyFont="1" applyFill="1" applyBorder="1" applyAlignment="1" applyProtection="1">
      <alignment horizontal="left" vertical="center"/>
    </xf>
    <xf numFmtId="0" fontId="9" fillId="0" borderId="7" xfId="49" applyFont="1" applyFill="1" applyBorder="1" applyAlignment="1" applyProtection="1">
      <alignment horizontal="center" vertical="center" wrapText="1"/>
    </xf>
    <xf numFmtId="0" fontId="9" fillId="0" borderId="7" xfId="49" applyFont="1" applyFill="1" applyBorder="1" applyAlignment="1" applyProtection="1">
      <alignment horizontal="left" vertical="center" wrapText="1"/>
    </xf>
    <xf numFmtId="176" fontId="10" fillId="0" borderId="7" xfId="49" applyNumberFormat="1" applyFont="1" applyFill="1" applyBorder="1" applyAlignment="1" applyProtection="1">
      <alignment horizontal="right" vertical="center" wrapText="1"/>
    </xf>
    <xf numFmtId="0" fontId="8" fillId="0" borderId="7" xfId="49" applyFont="1" applyFill="1" applyBorder="1" applyAlignment="1" applyProtection="1">
      <alignment horizontal="left" vertical="center" wrapText="1"/>
    </xf>
    <xf numFmtId="0" fontId="11" fillId="0" borderId="0" xfId="49" applyFont="1" applyFill="1" applyBorder="1" applyAlignment="1" applyProtection="1">
      <alignment vertical="top"/>
      <protection locked="0"/>
    </xf>
    <xf numFmtId="0" fontId="0" fillId="0" borderId="0" xfId="49" applyFont="1" applyFill="1" applyBorder="1" applyAlignment="1" applyProtection="1">
      <alignment vertical="top"/>
      <protection locked="0"/>
    </xf>
    <xf numFmtId="0" fontId="12" fillId="0" borderId="0" xfId="49" applyFont="1" applyFill="1" applyBorder="1" applyAlignment="1" applyProtection="1">
      <alignment horizontal="center" vertical="center"/>
    </xf>
    <xf numFmtId="0" fontId="12" fillId="0" borderId="0" xfId="49" applyFont="1" applyFill="1" applyBorder="1" applyAlignment="1" applyProtection="1">
      <alignment horizontal="center" vertical="center"/>
      <protection locked="0"/>
    </xf>
    <xf numFmtId="0" fontId="5" fillId="0" borderId="0" xfId="49" applyFont="1" applyFill="1" applyBorder="1" applyAlignment="1" applyProtection="1">
      <alignment horizontal="left" vertical="center"/>
      <protection locked="0"/>
    </xf>
    <xf numFmtId="0" fontId="11" fillId="0" borderId="0" xfId="49" applyFont="1" applyFill="1" applyBorder="1" applyAlignment="1" applyProtection="1">
      <alignment vertical="center"/>
    </xf>
    <xf numFmtId="0" fontId="5" fillId="0" borderId="6" xfId="49" applyFont="1" applyFill="1" applyBorder="1" applyAlignment="1" applyProtection="1">
      <alignment horizontal="center" vertical="center"/>
      <protection locked="0"/>
    </xf>
    <xf numFmtId="0" fontId="5" fillId="0" borderId="6" xfId="49" applyFont="1" applyFill="1" applyBorder="1" applyAlignment="1" applyProtection="1">
      <alignment vertical="center" wrapText="1"/>
    </xf>
    <xf numFmtId="0" fontId="5" fillId="0" borderId="6" xfId="49" applyFont="1" applyFill="1" applyBorder="1" applyAlignment="1" applyProtection="1">
      <alignment vertical="center" wrapText="1"/>
      <protection locked="0"/>
    </xf>
    <xf numFmtId="0" fontId="8" fillId="0" borderId="0" xfId="49" applyFont="1" applyFill="1" applyBorder="1" applyAlignment="1" applyProtection="1">
      <alignment horizontal="right" vertical="center"/>
      <protection locked="0"/>
    </xf>
    <xf numFmtId="0" fontId="1" fillId="0" borderId="0" xfId="49" applyFont="1" applyFill="1" applyBorder="1" applyAlignment="1" applyProtection="1"/>
    <xf numFmtId="0" fontId="13" fillId="0" borderId="0" xfId="49" applyFont="1" applyFill="1" applyBorder="1" applyAlignment="1" applyProtection="1">
      <alignment horizontal="center" vertical="center" wrapText="1"/>
    </xf>
    <xf numFmtId="0" fontId="13"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5" fillId="0" borderId="0" xfId="49" applyFont="1" applyFill="1" applyBorder="1" applyAlignment="1" applyProtection="1">
      <alignment horizontal="right" wrapText="1"/>
    </xf>
    <xf numFmtId="0" fontId="5" fillId="0" borderId="1" xfId="49" applyFont="1" applyFill="1" applyBorder="1" applyAlignment="1" applyProtection="1">
      <alignment horizontal="center" vertical="center"/>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5" xfId="49" applyFont="1" applyFill="1" applyBorder="1" applyAlignment="1" applyProtection="1">
      <alignment horizontal="center" vertical="center"/>
    </xf>
    <xf numFmtId="0" fontId="5" fillId="0" borderId="8" xfId="49" applyFont="1" applyFill="1" applyBorder="1" applyAlignment="1" applyProtection="1">
      <alignment horizontal="center" vertical="center"/>
    </xf>
    <xf numFmtId="0" fontId="5" fillId="0" borderId="1" xfId="49" applyFont="1" applyFill="1" applyBorder="1" applyAlignment="1" applyProtection="1">
      <alignment horizontal="center" vertical="center" wrapText="1"/>
    </xf>
    <xf numFmtId="0" fontId="5" fillId="0" borderId="9"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11" fillId="0" borderId="2" xfId="49" applyFont="1" applyFill="1" applyBorder="1" applyAlignment="1" applyProtection="1">
      <alignment horizontal="center" vertical="center"/>
    </xf>
    <xf numFmtId="0" fontId="5" fillId="0" borderId="6" xfId="49" applyFont="1" applyFill="1" applyBorder="1" applyAlignment="1" applyProtection="1">
      <alignment vertical="center"/>
    </xf>
    <xf numFmtId="0" fontId="11" fillId="0" borderId="2" xfId="49" applyFont="1" applyFill="1" applyBorder="1" applyAlignment="1" applyProtection="1">
      <alignment vertical="center"/>
    </xf>
    <xf numFmtId="0" fontId="5" fillId="0" borderId="6" xfId="49" applyFont="1" applyFill="1" applyBorder="1" applyAlignment="1" applyProtection="1">
      <alignment vertical="center"/>
      <protection locked="0"/>
    </xf>
    <xf numFmtId="0" fontId="11" fillId="0" borderId="2" xfId="49" applyFont="1" applyFill="1" applyBorder="1" applyAlignment="1" applyProtection="1">
      <alignment vertical="center"/>
      <protection locked="0"/>
    </xf>
    <xf numFmtId="0" fontId="5" fillId="0" borderId="0" xfId="49" applyFont="1" applyFill="1" applyBorder="1" applyAlignment="1" applyProtection="1"/>
    <xf numFmtId="0" fontId="5" fillId="0" borderId="0" xfId="49" applyFont="1" applyFill="1" applyBorder="1" applyAlignment="1" applyProtection="1">
      <alignment horizontal="right"/>
      <protection locked="0"/>
    </xf>
    <xf numFmtId="0" fontId="14" fillId="0" borderId="0" xfId="49" applyFont="1" applyFill="1" applyBorder="1" applyAlignment="1" applyProtection="1">
      <alignment vertical="top"/>
      <protection locked="0"/>
    </xf>
    <xf numFmtId="0" fontId="1" fillId="0" borderId="0" xfId="49" applyFont="1" applyFill="1" applyBorder="1" applyAlignment="1" applyProtection="1">
      <alignment wrapText="1"/>
    </xf>
    <xf numFmtId="0" fontId="15" fillId="0" borderId="0" xfId="49" applyFont="1" applyFill="1" applyBorder="1" applyAlignment="1" applyProtection="1">
      <alignment horizontal="center" vertical="center" wrapText="1"/>
    </xf>
    <xf numFmtId="0" fontId="11" fillId="0" borderId="0" xfId="49" applyFont="1" applyFill="1" applyBorder="1" applyAlignment="1" applyProtection="1">
      <alignment wrapText="1"/>
    </xf>
    <xf numFmtId="0" fontId="11" fillId="0" borderId="1" xfId="49" applyFont="1" applyFill="1" applyBorder="1" applyAlignment="1" applyProtection="1">
      <alignment horizontal="center" vertical="center" wrapText="1"/>
    </xf>
    <xf numFmtId="0" fontId="5" fillId="0" borderId="10"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wrapText="1"/>
    </xf>
    <xf numFmtId="0" fontId="5" fillId="0" borderId="5" xfId="49" applyFont="1" applyFill="1" applyBorder="1" applyAlignment="1" applyProtection="1">
      <alignment horizontal="center" vertical="center" wrapText="1"/>
    </xf>
    <xf numFmtId="0" fontId="5" fillId="0" borderId="12" xfId="49" applyFont="1" applyFill="1" applyBorder="1" applyAlignment="1" applyProtection="1">
      <alignment horizontal="center" vertical="center" wrapText="1"/>
    </xf>
    <xf numFmtId="0" fontId="5" fillId="0" borderId="12" xfId="49" applyFont="1" applyFill="1" applyBorder="1" applyAlignment="1" applyProtection="1">
      <alignment horizontal="center" vertical="center" wrapText="1"/>
      <protection locked="0"/>
    </xf>
    <xf numFmtId="0" fontId="8" fillId="0" borderId="1" xfId="49" applyFont="1" applyFill="1" applyBorder="1" applyAlignment="1" applyProtection="1">
      <alignment vertical="center" wrapText="1"/>
      <protection locked="0"/>
    </xf>
    <xf numFmtId="4" fontId="8" fillId="0" borderId="6" xfId="49" applyNumberFormat="1" applyFont="1" applyFill="1" applyBorder="1" applyAlignment="1" applyProtection="1">
      <alignment vertical="center"/>
      <protection locked="0"/>
    </xf>
    <xf numFmtId="0" fontId="8" fillId="0" borderId="6" xfId="49" applyFont="1" applyFill="1" applyBorder="1" applyAlignment="1" applyProtection="1">
      <alignment vertical="center" wrapText="1"/>
    </xf>
    <xf numFmtId="0" fontId="8" fillId="0" borderId="6" xfId="49" applyFont="1" applyFill="1" applyBorder="1" applyAlignment="1" applyProtection="1">
      <alignment vertical="center" wrapText="1"/>
      <protection locked="0"/>
    </xf>
    <xf numFmtId="0" fontId="5" fillId="0" borderId="4" xfId="49" applyFont="1" applyFill="1" applyBorder="1" applyAlignment="1" applyProtection="1">
      <alignment horizontal="center" vertical="center"/>
    </xf>
    <xf numFmtId="0" fontId="3" fillId="0" borderId="0" xfId="49" applyFont="1" applyFill="1" applyBorder="1" applyAlignment="1" applyProtection="1">
      <alignment wrapText="1"/>
      <protection locked="0"/>
    </xf>
    <xf numFmtId="0" fontId="5" fillId="0" borderId="0" xfId="49" applyFont="1" applyFill="1" applyBorder="1" applyAlignment="1" applyProtection="1">
      <alignment wrapText="1"/>
      <protection locked="0"/>
    </xf>
    <xf numFmtId="0" fontId="5" fillId="0" borderId="3" xfId="49" applyFont="1" applyFill="1" applyBorder="1" applyAlignment="1" applyProtection="1">
      <alignment horizontal="center" vertical="center" wrapText="1"/>
      <protection locked="0"/>
    </xf>
    <xf numFmtId="0" fontId="5" fillId="0" borderId="13" xfId="49" applyFont="1" applyFill="1" applyBorder="1" applyAlignment="1" applyProtection="1">
      <alignment horizontal="center" vertical="center" wrapText="1"/>
    </xf>
    <xf numFmtId="0" fontId="11" fillId="0" borderId="13" xfId="49" applyFont="1" applyFill="1" applyBorder="1" applyAlignment="1" applyProtection="1">
      <alignment horizontal="center" vertical="center" wrapText="1"/>
      <protection locked="0"/>
    </xf>
    <xf numFmtId="0" fontId="8" fillId="0" borderId="6" xfId="49" applyFont="1" applyFill="1" applyBorder="1" applyAlignment="1" applyProtection="1">
      <alignment vertical="center"/>
      <protection locked="0"/>
    </xf>
    <xf numFmtId="0" fontId="1" fillId="0" borderId="6" xfId="49" applyFont="1" applyFill="1" applyBorder="1" applyAlignment="1" applyProtection="1"/>
    <xf numFmtId="0" fontId="0" fillId="0" borderId="0" xfId="49" applyFont="1" applyFill="1" applyBorder="1" applyAlignment="1" applyProtection="1">
      <alignment vertical="top" wrapText="1"/>
      <protection locked="0"/>
    </xf>
    <xf numFmtId="0" fontId="8" fillId="0" borderId="0" xfId="49" applyFont="1" applyFill="1" applyBorder="1" applyAlignment="1" applyProtection="1">
      <alignment horizontal="right" vertical="center" wrapText="1"/>
      <protection locked="0"/>
    </xf>
    <xf numFmtId="0" fontId="8" fillId="0" borderId="0" xfId="49" applyFont="1" applyFill="1" applyBorder="1" applyAlignment="1" applyProtection="1">
      <alignment horizontal="right" vertical="center" wrapText="1"/>
    </xf>
    <xf numFmtId="0" fontId="11" fillId="0" borderId="0" xfId="49" applyFont="1" applyFill="1" applyBorder="1" applyAlignment="1" applyProtection="1">
      <alignment vertical="top" wrapText="1"/>
      <protection locked="0"/>
    </xf>
    <xf numFmtId="0" fontId="5" fillId="0" borderId="4" xfId="49" applyFont="1" applyFill="1" applyBorder="1" applyAlignment="1" applyProtection="1">
      <alignment horizontal="center" vertical="center" wrapText="1"/>
    </xf>
    <xf numFmtId="0" fontId="11" fillId="0" borderId="11" xfId="49" applyFont="1" applyFill="1" applyBorder="1" applyAlignment="1" applyProtection="1">
      <alignment horizontal="center" vertical="center" wrapText="1"/>
      <protection locked="0"/>
    </xf>
    <xf numFmtId="0" fontId="16" fillId="0" borderId="0" xfId="49" applyFont="1" applyFill="1" applyBorder="1" applyAlignment="1" applyProtection="1">
      <alignment vertical="top"/>
      <protection locked="0"/>
    </xf>
    <xf numFmtId="0" fontId="11" fillId="0" borderId="10" xfId="49" applyFont="1" applyFill="1" applyBorder="1" applyAlignment="1" applyProtection="1">
      <alignment horizontal="center" vertical="center" wrapText="1"/>
    </xf>
    <xf numFmtId="0" fontId="11" fillId="0" borderId="11" xfId="49" applyFont="1" applyFill="1" applyBorder="1" applyAlignment="1" applyProtection="1">
      <alignment horizontal="center" vertical="center" wrapText="1"/>
    </xf>
    <xf numFmtId="0" fontId="11" fillId="0" borderId="12" xfId="49" applyFont="1" applyFill="1" applyBorder="1" applyAlignment="1" applyProtection="1">
      <alignment horizontal="center" vertical="center" wrapText="1"/>
    </xf>
    <xf numFmtId="0" fontId="5" fillId="0" borderId="12" xfId="49" applyFont="1" applyFill="1" applyBorder="1" applyAlignment="1" applyProtection="1">
      <alignment horizontal="center" vertical="center"/>
    </xf>
    <xf numFmtId="0" fontId="11" fillId="0" borderId="12" xfId="49" applyFont="1" applyFill="1" applyBorder="1" applyAlignment="1" applyProtection="1">
      <alignment horizontal="center" vertical="center"/>
    </xf>
    <xf numFmtId="0" fontId="5" fillId="0" borderId="12" xfId="49" applyFont="1" applyFill="1" applyBorder="1" applyAlignment="1" applyProtection="1">
      <alignment horizontal="center" vertical="center"/>
      <protection locked="0"/>
    </xf>
    <xf numFmtId="0" fontId="8" fillId="0" borderId="5" xfId="49" applyFont="1" applyFill="1" applyBorder="1" applyAlignment="1" applyProtection="1">
      <alignment vertical="center" wrapText="1"/>
    </xf>
    <xf numFmtId="0" fontId="8" fillId="0" borderId="12" xfId="49" applyFont="1" applyFill="1" applyBorder="1" applyAlignment="1" applyProtection="1">
      <alignment vertical="center" wrapText="1"/>
    </xf>
    <xf numFmtId="0" fontId="0" fillId="0" borderId="12" xfId="49" applyFont="1" applyFill="1" applyBorder="1" applyAlignment="1" applyProtection="1">
      <alignment vertical="center" wrapText="1"/>
    </xf>
    <xf numFmtId="4" fontId="8" fillId="0" borderId="12" xfId="49" applyNumberFormat="1" applyFont="1" applyFill="1" applyBorder="1" applyAlignment="1" applyProtection="1">
      <alignment vertical="center"/>
      <protection locked="0"/>
    </xf>
    <xf numFmtId="4" fontId="8" fillId="0" borderId="12" xfId="49" applyNumberFormat="1" applyFont="1" applyFill="1" applyBorder="1" applyAlignment="1" applyProtection="1">
      <alignment vertical="center"/>
    </xf>
    <xf numFmtId="0" fontId="8" fillId="0" borderId="14" xfId="49" applyFont="1" applyFill="1" applyBorder="1" applyAlignment="1" applyProtection="1">
      <alignment horizontal="center" vertical="center"/>
    </xf>
    <xf numFmtId="0" fontId="8" fillId="0" borderId="13" xfId="49" applyFont="1" applyFill="1" applyBorder="1" applyAlignment="1" applyProtection="1">
      <alignment horizontal="left" vertical="center"/>
    </xf>
    <xf numFmtId="0" fontId="8" fillId="0" borderId="12" xfId="49" applyFont="1" applyFill="1" applyBorder="1" applyAlignment="1" applyProtection="1">
      <alignment horizontal="right" vertical="center"/>
    </xf>
    <xf numFmtId="0" fontId="13"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right" vertical="center"/>
    </xf>
    <xf numFmtId="0" fontId="5" fillId="0" borderId="0" xfId="49" applyFont="1" applyFill="1" applyBorder="1" applyAlignment="1" applyProtection="1">
      <alignment horizontal="right"/>
    </xf>
    <xf numFmtId="49" fontId="1" fillId="0" borderId="0" xfId="49" applyNumberFormat="1" applyFont="1" applyFill="1" applyBorder="1" applyAlignment="1" applyProtection="1"/>
    <xf numFmtId="49" fontId="17" fillId="0" borderId="0" xfId="49" applyNumberFormat="1" applyFont="1" applyFill="1" applyBorder="1" applyAlignment="1" applyProtection="1"/>
    <xf numFmtId="0" fontId="17" fillId="0" borderId="0" xfId="49" applyFont="1" applyFill="1" applyBorder="1" applyAlignment="1" applyProtection="1">
      <alignment horizontal="right"/>
    </xf>
    <xf numFmtId="0" fontId="3" fillId="0" borderId="0" xfId="49" applyFont="1" applyFill="1" applyBorder="1" applyAlignment="1" applyProtection="1">
      <alignment horizontal="right"/>
    </xf>
    <xf numFmtId="0" fontId="18" fillId="0" borderId="0" xfId="49" applyFont="1" applyFill="1" applyBorder="1" applyAlignment="1" applyProtection="1">
      <alignment horizontal="center" vertical="center" wrapText="1"/>
    </xf>
    <xf numFmtId="0" fontId="19" fillId="0" borderId="0" xfId="49" applyFont="1" applyFill="1" applyBorder="1" applyAlignment="1" applyProtection="1">
      <alignment horizontal="center" vertical="center"/>
    </xf>
    <xf numFmtId="0" fontId="20" fillId="0" borderId="0" xfId="49" applyFont="1" applyFill="1" applyBorder="1" applyAlignment="1" applyProtection="1">
      <alignment horizontal="right"/>
    </xf>
    <xf numFmtId="49" fontId="5" fillId="0" borderId="1" xfId="49" applyNumberFormat="1" applyFont="1" applyFill="1" applyBorder="1" applyAlignment="1" applyProtection="1">
      <alignment horizontal="center" vertical="center" wrapText="1"/>
    </xf>
    <xf numFmtId="49" fontId="5" fillId="0" borderId="8" xfId="49" applyNumberFormat="1" applyFont="1" applyFill="1" applyBorder="1" applyAlignment="1" applyProtection="1">
      <alignment horizontal="center" vertical="center" wrapText="1"/>
    </xf>
    <xf numFmtId="49" fontId="5" fillId="0" borderId="6"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21" fillId="0" borderId="0" xfId="49" applyFont="1" applyFill="1" applyBorder="1" applyAlignment="1" applyProtection="1">
      <alignment vertical="top"/>
      <protection locked="0"/>
    </xf>
    <xf numFmtId="0" fontId="8" fillId="0" borderId="6"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protection locked="0"/>
    </xf>
    <xf numFmtId="0" fontId="8" fillId="0" borderId="1" xfId="49" applyFont="1" applyFill="1" applyBorder="1" applyAlignment="1" applyProtection="1">
      <alignment vertical="center" wrapText="1"/>
    </xf>
    <xf numFmtId="0" fontId="8" fillId="0" borderId="1" xfId="49" applyFont="1" applyFill="1" applyBorder="1" applyAlignment="1" applyProtection="1">
      <alignment vertical="top" wrapText="1"/>
    </xf>
    <xf numFmtId="0" fontId="0" fillId="0" borderId="8" xfId="49" applyFont="1" applyFill="1" applyBorder="1" applyAlignment="1" applyProtection="1">
      <alignment vertical="center"/>
    </xf>
    <xf numFmtId="0" fontId="0" fillId="0" borderId="8" xfId="49" applyFont="1" applyFill="1" applyBorder="1" applyAlignment="1" applyProtection="1">
      <alignment vertical="top"/>
    </xf>
    <xf numFmtId="0" fontId="0" fillId="0" borderId="5" xfId="49" applyFont="1" applyFill="1" applyBorder="1" applyAlignment="1" applyProtection="1">
      <alignment vertical="center"/>
    </xf>
    <xf numFmtId="0" fontId="0" fillId="0" borderId="5" xfId="49" applyFont="1" applyFill="1" applyBorder="1" applyAlignment="1" applyProtection="1">
      <alignment vertical="top"/>
    </xf>
    <xf numFmtId="0" fontId="0" fillId="0" borderId="6" xfId="49" applyFont="1" applyFill="1" applyBorder="1" applyAlignment="1" applyProtection="1">
      <alignment vertical="center"/>
    </xf>
    <xf numFmtId="0" fontId="0" fillId="0" borderId="6" xfId="49" applyFont="1" applyFill="1" applyBorder="1" applyAlignment="1" applyProtection="1">
      <alignment vertical="top"/>
      <protection locked="0"/>
    </xf>
    <xf numFmtId="0" fontId="5" fillId="0" borderId="1"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protection locked="0"/>
    </xf>
    <xf numFmtId="0" fontId="3" fillId="0" borderId="6" xfId="49" applyFont="1" applyFill="1" applyBorder="1" applyAlignment="1" applyProtection="1">
      <alignment horizontal="center" vertical="center"/>
    </xf>
    <xf numFmtId="0" fontId="1" fillId="0" borderId="2"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0" fillId="0" borderId="3" xfId="49" applyFont="1" applyFill="1" applyBorder="1" applyAlignment="1" applyProtection="1">
      <alignment horizontal="left" vertical="center"/>
    </xf>
    <xf numFmtId="0" fontId="0" fillId="0" borderId="4"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wrapText="1"/>
      <protection locked="0"/>
    </xf>
    <xf numFmtId="4" fontId="0" fillId="0" borderId="5" xfId="49" applyNumberFormat="1" applyFont="1" applyFill="1" applyBorder="1" applyAlignment="1" applyProtection="1">
      <alignment vertical="center"/>
      <protection locked="0"/>
    </xf>
    <xf numFmtId="4" fontId="0" fillId="0" borderId="5" xfId="49" applyNumberFormat="1" applyFont="1" applyFill="1" applyBorder="1" applyAlignment="1" applyProtection="1">
      <alignment vertical="center"/>
    </xf>
    <xf numFmtId="0" fontId="0" fillId="0" borderId="5" xfId="49" applyFont="1" applyFill="1" applyBorder="1" applyAlignment="1" applyProtection="1">
      <alignment vertical="center"/>
      <protection locked="0"/>
    </xf>
    <xf numFmtId="0" fontId="22" fillId="0" borderId="0" xfId="49" applyFont="1" applyFill="1" applyBorder="1" applyAlignment="1" applyProtection="1">
      <alignment horizontal="center" vertical="center"/>
    </xf>
    <xf numFmtId="49" fontId="11" fillId="0" borderId="0" xfId="49" applyNumberFormat="1" applyFont="1" applyFill="1" applyBorder="1" applyAlignment="1" applyProtection="1"/>
    <xf numFmtId="49" fontId="5" fillId="0" borderId="5" xfId="49" applyNumberFormat="1" applyFont="1" applyFill="1" applyBorder="1" applyAlignment="1" applyProtection="1">
      <alignment horizontal="center" vertical="center" wrapText="1"/>
    </xf>
    <xf numFmtId="4" fontId="8" fillId="0" borderId="6" xfId="49" applyNumberFormat="1" applyFont="1" applyFill="1" applyBorder="1" applyAlignment="1" applyProtection="1">
      <alignment vertical="center"/>
    </xf>
    <xf numFmtId="49" fontId="1" fillId="0" borderId="6" xfId="49" applyNumberFormat="1" applyFont="1" applyFill="1" applyBorder="1" applyAlignment="1" applyProtection="1"/>
    <xf numFmtId="0" fontId="8" fillId="0" borderId="6" xfId="49" applyFont="1" applyFill="1" applyBorder="1" applyAlignment="1" applyProtection="1">
      <alignment vertical="center"/>
    </xf>
    <xf numFmtId="0" fontId="1" fillId="0" borderId="6" xfId="49" applyFont="1" applyFill="1" applyBorder="1" applyAlignment="1" applyProtection="1">
      <alignment wrapText="1"/>
    </xf>
    <xf numFmtId="0" fontId="3" fillId="0" borderId="0" xfId="49" applyFont="1" applyFill="1" applyBorder="1" applyAlignment="1" applyProtection="1">
      <alignment horizontal="right" vertical="center" wrapText="1"/>
    </xf>
    <xf numFmtId="0" fontId="11" fillId="0" borderId="0" xfId="49" applyFont="1" applyFill="1" applyBorder="1" applyAlignment="1" applyProtection="1">
      <alignment horizontal="right" wrapText="1"/>
    </xf>
    <xf numFmtId="0" fontId="1" fillId="0" borderId="6" xfId="49" applyFont="1" applyFill="1" applyBorder="1" applyAlignment="1" applyProtection="1">
      <alignment horizontal="center" vertical="center"/>
    </xf>
    <xf numFmtId="0" fontId="7" fillId="0" borderId="0" xfId="49" applyFont="1" applyFill="1" applyBorder="1" applyAlignment="1" applyProtection="1">
      <alignment horizontal="center"/>
    </xf>
    <xf numFmtId="0" fontId="7" fillId="0" borderId="0" xfId="49" applyFont="1" applyFill="1" applyBorder="1" applyAlignment="1" applyProtection="1">
      <alignment horizontal="center" wrapText="1"/>
    </xf>
    <xf numFmtId="0" fontId="7" fillId="0" borderId="0" xfId="49" applyFont="1" applyFill="1" applyBorder="1" applyAlignment="1" applyProtection="1">
      <alignment wrapText="1"/>
    </xf>
    <xf numFmtId="0" fontId="7" fillId="0" borderId="0" xfId="49" applyFont="1" applyFill="1" applyBorder="1" applyAlignment="1" applyProtection="1"/>
    <xf numFmtId="0" fontId="1" fillId="0" borderId="0" xfId="49" applyFont="1" applyFill="1" applyBorder="1" applyAlignment="1" applyProtection="1">
      <alignment horizontal="center" wrapText="1"/>
    </xf>
    <xf numFmtId="0" fontId="1" fillId="0" borderId="0" xfId="49" applyFont="1" applyFill="1" applyBorder="1" applyAlignment="1" applyProtection="1">
      <alignment horizontal="right" wrapText="1"/>
    </xf>
    <xf numFmtId="0" fontId="7" fillId="0" borderId="0" xfId="49" applyFont="1" applyFill="1" applyBorder="1" applyAlignment="1" applyProtection="1">
      <alignment horizontal="center" vertical="center" wrapText="1"/>
    </xf>
    <xf numFmtId="0" fontId="0" fillId="0" borderId="7" xfId="49" applyFont="1" applyFill="1" applyBorder="1" applyAlignment="1" applyProtection="1">
      <alignment horizontal="center" vertical="center" wrapText="1"/>
    </xf>
    <xf numFmtId="0" fontId="8" fillId="0" borderId="10" xfId="49" applyFont="1" applyFill="1" applyBorder="1" applyAlignment="1" applyProtection="1">
      <alignment horizontal="center" vertical="center"/>
    </xf>
    <xf numFmtId="0" fontId="8" fillId="0" borderId="2" xfId="49" applyFont="1" applyFill="1" applyBorder="1" applyAlignment="1" applyProtection="1">
      <alignment horizontal="center" vertical="top"/>
    </xf>
    <xf numFmtId="0" fontId="8" fillId="0" borderId="3" xfId="49" applyFont="1" applyFill="1" applyBorder="1" applyAlignment="1" applyProtection="1">
      <alignment horizontal="center" vertical="top"/>
    </xf>
    <xf numFmtId="0" fontId="8" fillId="0" borderId="4" xfId="49" applyFont="1" applyFill="1" applyBorder="1" applyAlignment="1" applyProtection="1">
      <alignment horizontal="center" vertical="top"/>
    </xf>
    <xf numFmtId="0" fontId="8" fillId="0" borderId="1" xfId="49" applyFont="1" applyFill="1" applyBorder="1" applyAlignment="1" applyProtection="1">
      <alignment horizontal="center" vertical="top"/>
    </xf>
    <xf numFmtId="0" fontId="8" fillId="0" borderId="12" xfId="49" applyFont="1" applyFill="1" applyBorder="1" applyAlignment="1" applyProtection="1">
      <alignment horizontal="center" vertical="center"/>
    </xf>
    <xf numFmtId="0" fontId="8" fillId="0" borderId="6" xfId="49" applyFont="1" applyFill="1" applyBorder="1" applyAlignment="1" applyProtection="1">
      <alignment horizontal="center" vertical="top"/>
    </xf>
    <xf numFmtId="0" fontId="8" fillId="0" borderId="5" xfId="49" applyFont="1" applyFill="1" applyBorder="1" applyAlignment="1" applyProtection="1">
      <alignment horizontal="center" vertical="top"/>
    </xf>
    <xf numFmtId="0" fontId="0" fillId="0" borderId="15" xfId="49" applyFont="1" applyFill="1" applyBorder="1" applyAlignment="1" applyProtection="1">
      <alignment horizontal="center" vertical="top" wrapText="1"/>
    </xf>
    <xf numFmtId="0" fontId="0" fillId="0" borderId="10" xfId="49" applyFont="1" applyFill="1" applyBorder="1" applyAlignment="1" applyProtection="1">
      <alignment horizontal="center" vertical="top" wrapText="1"/>
    </xf>
    <xf numFmtId="0" fontId="0" fillId="0" borderId="9" xfId="49" applyFont="1" applyFill="1" applyBorder="1" applyAlignment="1" applyProtection="1">
      <alignment horizontal="center" vertical="top" wrapText="1"/>
    </xf>
    <xf numFmtId="0" fontId="0" fillId="0" borderId="1" xfId="49" applyFont="1" applyFill="1" applyBorder="1" applyAlignment="1" applyProtection="1">
      <alignment horizontal="center" vertical="top" wrapText="1"/>
    </xf>
    <xf numFmtId="0" fontId="0" fillId="0" borderId="7" xfId="49" applyFont="1" applyFill="1" applyBorder="1" applyAlignment="1" applyProtection="1">
      <alignment vertical="top"/>
    </xf>
    <xf numFmtId="4" fontId="0" fillId="0" borderId="7" xfId="49" applyNumberFormat="1" applyFont="1" applyFill="1" applyBorder="1" applyAlignment="1" applyProtection="1">
      <alignment vertical="top"/>
    </xf>
    <xf numFmtId="0" fontId="0" fillId="0" borderId="7" xfId="49" applyFont="1" applyFill="1" applyBorder="1" applyAlignment="1" applyProtection="1">
      <alignment vertical="top" wrapText="1"/>
    </xf>
    <xf numFmtId="0" fontId="0" fillId="0" borderId="16" xfId="49" applyFont="1" applyFill="1" applyBorder="1" applyAlignment="1" applyProtection="1">
      <alignment horizontal="left" vertical="top" wrapText="1"/>
    </xf>
    <xf numFmtId="0" fontId="0" fillId="0" borderId="17" xfId="49" applyFont="1" applyFill="1" applyBorder="1" applyAlignment="1" applyProtection="1">
      <alignment horizontal="left" vertical="top" wrapText="1"/>
    </xf>
    <xf numFmtId="0" fontId="0" fillId="0" borderId="18" xfId="49" applyFont="1" applyFill="1" applyBorder="1" applyAlignment="1" applyProtection="1">
      <alignment horizontal="left" vertical="top" wrapText="1"/>
    </xf>
    <xf numFmtId="0" fontId="23" fillId="0" borderId="0" xfId="49" applyFont="1" applyFill="1" applyBorder="1" applyAlignment="1" applyProtection="1"/>
    <xf numFmtId="0" fontId="1" fillId="0" borderId="0" xfId="49" applyFont="1" applyFill="1" applyBorder="1" applyAlignment="1" applyProtection="1">
      <alignment vertical="top"/>
    </xf>
    <xf numFmtId="0" fontId="24" fillId="0" borderId="0" xfId="49" applyFont="1" applyFill="1" applyBorder="1" applyAlignment="1" applyProtection="1">
      <alignment horizontal="center" vertical="center"/>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0" fontId="5" fillId="0" borderId="10" xfId="49" applyFont="1" applyFill="1" applyBorder="1" applyAlignment="1" applyProtection="1">
      <alignment horizontal="center" vertical="center"/>
    </xf>
    <xf numFmtId="0" fontId="25"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0" fontId="8" fillId="0" borderId="6" xfId="49" applyFont="1" applyFill="1" applyBorder="1" applyAlignment="1" applyProtection="1">
      <alignment horizontal="left" vertical="center"/>
      <protection locked="0"/>
    </xf>
    <xf numFmtId="0" fontId="8" fillId="0" borderId="6" xfId="49" applyFont="1" applyFill="1" applyBorder="1" applyAlignment="1" applyProtection="1">
      <alignment horizontal="left" vertical="center"/>
    </xf>
    <xf numFmtId="0" fontId="26" fillId="0" borderId="6" xfId="49" applyFont="1" applyFill="1" applyBorder="1" applyAlignment="1" applyProtection="1">
      <alignment vertical="center"/>
    </xf>
    <xf numFmtId="0" fontId="1" fillId="0" borderId="6" xfId="49" applyFont="1" applyFill="1" applyBorder="1" applyAlignment="1" applyProtection="1">
      <alignment vertical="center"/>
    </xf>
    <xf numFmtId="0" fontId="26" fillId="0" borderId="6" xfId="49" applyFont="1" applyFill="1" applyBorder="1" applyAlignment="1" applyProtection="1">
      <alignment horizontal="center" vertical="center"/>
    </xf>
    <xf numFmtId="0" fontId="26" fillId="0" borderId="6" xfId="49" applyFont="1" applyFill="1" applyBorder="1" applyAlignment="1" applyProtection="1">
      <alignment horizontal="center" vertical="center"/>
      <protection locked="0"/>
    </xf>
    <xf numFmtId="4" fontId="26" fillId="0" borderId="6" xfId="49" applyNumberFormat="1" applyFont="1" applyFill="1" applyBorder="1" applyAlignment="1" applyProtection="1">
      <alignment vertical="center"/>
    </xf>
    <xf numFmtId="0" fontId="15"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wrapText="1"/>
      <protection locked="0"/>
    </xf>
    <xf numFmtId="0" fontId="1" fillId="0" borderId="4" xfId="49" applyFont="1" applyFill="1" applyBorder="1" applyAlignment="1" applyProtection="1">
      <alignment horizontal="center" vertical="center" wrapText="1"/>
    </xf>
    <xf numFmtId="0" fontId="22"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xf>
    <xf numFmtId="0" fontId="3" fillId="0" borderId="2" xfId="49" applyFont="1" applyFill="1" applyBorder="1" applyAlignment="1" applyProtection="1">
      <alignment horizontal="center" vertical="center"/>
    </xf>
    <xf numFmtId="0" fontId="8" fillId="0" borderId="6" xfId="49" applyFont="1" applyFill="1" applyBorder="1" applyAlignment="1" applyProtection="1">
      <alignment horizontal="right" vertical="center"/>
      <protection locked="0"/>
    </xf>
    <xf numFmtId="0" fontId="3" fillId="0" borderId="0" xfId="49" applyFont="1" applyFill="1" applyBorder="1" applyAlignment="1" applyProtection="1">
      <protection locked="0"/>
    </xf>
    <xf numFmtId="0" fontId="5" fillId="0" borderId="0" xfId="49" applyFont="1" applyFill="1" applyBorder="1" applyAlignment="1" applyProtection="1">
      <protection locked="0"/>
    </xf>
    <xf numFmtId="0" fontId="1" fillId="2" borderId="12" xfId="49" applyFont="1" applyFill="1" applyBorder="1" applyAlignment="1" applyProtection="1">
      <alignment horizontal="center" vertical="center" wrapText="1"/>
      <protection locked="0"/>
    </xf>
    <xf numFmtId="0" fontId="3" fillId="0" borderId="6" xfId="49" applyFont="1" applyFill="1" applyBorder="1" applyAlignment="1" applyProtection="1">
      <alignment horizontal="center" vertical="center"/>
      <protection locked="0"/>
    </xf>
    <xf numFmtId="0" fontId="3" fillId="0" borderId="0" xfId="49" applyFont="1" applyFill="1" applyBorder="1" applyAlignment="1" applyProtection="1">
      <alignment horizontal="right" vertical="center"/>
      <protection locked="0"/>
    </xf>
    <xf numFmtId="0" fontId="1" fillId="2" borderId="4" xfId="49" applyFont="1" applyFill="1" applyBorder="1" applyAlignment="1" applyProtection="1">
      <alignment horizontal="center" vertical="center" wrapText="1"/>
      <protection locked="0"/>
    </xf>
    <xf numFmtId="0" fontId="27" fillId="0" borderId="0" xfId="49" applyFont="1" applyFill="1" applyBorder="1" applyAlignment="1" applyProtection="1">
      <alignment vertical="top"/>
      <protection locked="0"/>
    </xf>
    <xf numFmtId="0" fontId="8" fillId="0" borderId="0" xfId="49" applyFont="1" applyFill="1" applyBorder="1" applyAlignment="1" applyProtection="1">
      <alignment horizontal="right"/>
    </xf>
    <xf numFmtId="0" fontId="28" fillId="0" borderId="0" xfId="49" applyFont="1" applyFill="1" applyBorder="1" applyAlignment="1" applyProtection="1">
      <alignment horizontal="center" vertical="center"/>
    </xf>
    <xf numFmtId="0" fontId="28" fillId="0" borderId="0" xfId="49" applyFont="1" applyFill="1" applyBorder="1" applyAlignment="1" applyProtection="1">
      <alignment horizontal="center" vertical="top"/>
    </xf>
    <xf numFmtId="0" fontId="5" fillId="0" borderId="0" xfId="49" applyFont="1" applyFill="1" applyBorder="1" applyAlignment="1" applyProtection="1">
      <alignment horizontal="right" vertical="center"/>
    </xf>
    <xf numFmtId="4" fontId="8" fillId="0" borderId="6" xfId="49" applyNumberFormat="1" applyFont="1" applyFill="1" applyBorder="1" applyAlignment="1" applyProtection="1">
      <alignment horizontal="right" vertical="center"/>
    </xf>
    <xf numFmtId="4" fontId="8" fillId="0" borderId="6" xfId="49" applyNumberFormat="1" applyFont="1" applyFill="1" applyBorder="1" applyAlignment="1" applyProtection="1">
      <alignment horizontal="right" vertical="center"/>
      <protection locked="0"/>
    </xf>
    <xf numFmtId="0" fontId="8" fillId="0" borderId="5" xfId="49" applyFont="1" applyFill="1" applyBorder="1" applyAlignment="1" applyProtection="1">
      <alignment horizontal="left" vertical="center"/>
    </xf>
    <xf numFmtId="4" fontId="8" fillId="0" borderId="14" xfId="49" applyNumberFormat="1" applyFont="1" applyFill="1" applyBorder="1" applyAlignment="1" applyProtection="1">
      <alignment horizontal="right" vertical="center"/>
      <protection locked="0"/>
    </xf>
    <xf numFmtId="4" fontId="8" fillId="0" borderId="1" xfId="49" applyNumberFormat="1" applyFont="1" applyFill="1" applyBorder="1" applyAlignment="1" applyProtection="1">
      <alignment horizontal="right" vertical="center"/>
    </xf>
    <xf numFmtId="0" fontId="26" fillId="0" borderId="5" xfId="49" applyFont="1" applyFill="1" applyBorder="1" applyAlignment="1" applyProtection="1">
      <alignment horizontal="center" vertical="center"/>
    </xf>
    <xf numFmtId="4" fontId="26" fillId="0" borderId="14" xfId="49" applyNumberFormat="1" applyFont="1" applyFill="1" applyBorder="1" applyAlignment="1" applyProtection="1">
      <alignment horizontal="right" vertical="center"/>
    </xf>
    <xf numFmtId="0" fontId="26" fillId="0" borderId="2" xfId="49" applyFont="1" applyFill="1" applyBorder="1" applyAlignment="1" applyProtection="1">
      <alignment horizontal="center" vertical="center"/>
    </xf>
    <xf numFmtId="4" fontId="26" fillId="0" borderId="7" xfId="49" applyNumberFormat="1" applyFont="1" applyFill="1" applyBorder="1" applyAlignment="1" applyProtection="1">
      <alignment horizontal="right" vertical="center"/>
    </xf>
    <xf numFmtId="0" fontId="8" fillId="0" borderId="14" xfId="49" applyFont="1" applyFill="1" applyBorder="1" applyAlignment="1" applyProtection="1">
      <alignment horizontal="right" vertical="center"/>
    </xf>
    <xf numFmtId="0" fontId="8" fillId="0" borderId="2" xfId="49" applyFont="1" applyFill="1" applyBorder="1" applyAlignment="1" applyProtection="1">
      <alignment horizontal="left" vertical="center"/>
    </xf>
    <xf numFmtId="0" fontId="8" fillId="0" borderId="7" xfId="49" applyFont="1" applyFill="1" applyBorder="1" applyAlignment="1" applyProtection="1">
      <alignment horizontal="right" vertical="center"/>
    </xf>
    <xf numFmtId="0" fontId="26" fillId="0" borderId="5" xfId="49" applyFont="1" applyFill="1" applyBorder="1" applyAlignment="1" applyProtection="1">
      <alignment horizontal="center" vertical="center"/>
      <protection locked="0"/>
    </xf>
    <xf numFmtId="4" fontId="26" fillId="0" borderId="14" xfId="49" applyNumberFormat="1" applyFont="1" applyFill="1" applyBorder="1" applyAlignment="1" applyProtection="1">
      <alignment horizontal="right" vertical="center"/>
      <protection locked="0"/>
    </xf>
    <xf numFmtId="4" fontId="26" fillId="0" borderId="7"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topLeftCell="A12" workbookViewId="0">
      <selection activeCell="G26" sqref="G26"/>
    </sheetView>
  </sheetViews>
  <sheetFormatPr defaultColWidth="10.6666666666667" defaultRowHeight="12" customHeight="1" outlineLevelCol="3"/>
  <cols>
    <col min="1" max="1" width="46.1666666666667" style="32" customWidth="1"/>
    <col min="2" max="2" width="50.3333333333333" style="32" customWidth="1"/>
    <col min="3" max="3" width="47.1666666666667" style="32" customWidth="1"/>
    <col min="4" max="4" width="54" style="32" customWidth="1"/>
    <col min="5" max="5" width="10.6666666666667" style="2" customWidth="1"/>
    <col min="6" max="16384" width="10.6666666666667" style="2"/>
  </cols>
  <sheetData>
    <row r="1" customHeight="1" spans="4:4">
      <c r="D1" s="206"/>
    </row>
    <row r="2" s="205" customFormat="1" ht="36" customHeight="1" spans="1:4">
      <c r="A2" s="207" t="s">
        <v>0</v>
      </c>
      <c r="B2" s="208"/>
      <c r="C2" s="208"/>
      <c r="D2" s="208"/>
    </row>
    <row r="3" s="22" customFormat="1" ht="24" customHeight="1" spans="1:4">
      <c r="A3" s="5" t="s">
        <v>1</v>
      </c>
      <c r="B3" s="179"/>
      <c r="C3" s="179"/>
      <c r="D3" s="209" t="s">
        <v>2</v>
      </c>
    </row>
    <row r="4" ht="19.5" customHeight="1" spans="1:4">
      <c r="A4" s="39" t="s">
        <v>3</v>
      </c>
      <c r="B4" s="69"/>
      <c r="C4" s="39" t="s">
        <v>4</v>
      </c>
      <c r="D4" s="69"/>
    </row>
    <row r="5" ht="19.5" customHeight="1" spans="1:4">
      <c r="A5" s="38" t="s">
        <v>5</v>
      </c>
      <c r="B5" s="38" t="s">
        <v>6</v>
      </c>
      <c r="C5" s="38" t="s">
        <v>7</v>
      </c>
      <c r="D5" s="38" t="s">
        <v>6</v>
      </c>
    </row>
    <row r="6" ht="19.5" customHeight="1" spans="1:4">
      <c r="A6" s="41"/>
      <c r="B6" s="41"/>
      <c r="C6" s="41"/>
      <c r="D6" s="41"/>
    </row>
    <row r="7" ht="20.25" customHeight="1" spans="1:4">
      <c r="A7" s="182" t="s">
        <v>8</v>
      </c>
      <c r="B7" s="210">
        <v>14561.71</v>
      </c>
      <c r="C7" s="182" t="s">
        <v>9</v>
      </c>
      <c r="D7" s="210"/>
    </row>
    <row r="8" ht="20.25" customHeight="1" spans="1:4">
      <c r="A8" s="182" t="s">
        <v>10</v>
      </c>
      <c r="B8" s="210"/>
      <c r="C8" s="182" t="s">
        <v>11</v>
      </c>
      <c r="D8" s="210"/>
    </row>
    <row r="9" ht="20.25" customHeight="1" spans="1:4">
      <c r="A9" s="182" t="s">
        <v>12</v>
      </c>
      <c r="B9" s="210"/>
      <c r="C9" s="182" t="s">
        <v>13</v>
      </c>
      <c r="D9" s="210"/>
    </row>
    <row r="10" ht="20.25" customHeight="1" spans="1:4">
      <c r="A10" s="182" t="s">
        <v>14</v>
      </c>
      <c r="B10" s="211"/>
      <c r="C10" s="182" t="s">
        <v>15</v>
      </c>
      <c r="D10" s="210">
        <v>12867.14</v>
      </c>
    </row>
    <row r="11" ht="20.25" customHeight="1" spans="1:4">
      <c r="A11" s="182" t="s">
        <v>16</v>
      </c>
      <c r="B11" s="211"/>
      <c r="C11" s="182" t="s">
        <v>17</v>
      </c>
      <c r="D11" s="210"/>
    </row>
    <row r="12" ht="20.25" customHeight="1" spans="1:4">
      <c r="A12" s="182" t="s">
        <v>18</v>
      </c>
      <c r="B12" s="211"/>
      <c r="C12" s="182" t="s">
        <v>19</v>
      </c>
      <c r="D12" s="210"/>
    </row>
    <row r="13" ht="20.25" customHeight="1" spans="1:4">
      <c r="A13" s="182" t="s">
        <v>20</v>
      </c>
      <c r="B13" s="211"/>
      <c r="C13" s="182" t="s">
        <v>21</v>
      </c>
      <c r="D13" s="210"/>
    </row>
    <row r="14" ht="20.25" customHeight="1" spans="1:4">
      <c r="A14" s="212" t="s">
        <v>22</v>
      </c>
      <c r="B14" s="211"/>
      <c r="C14" s="182" t="s">
        <v>23</v>
      </c>
      <c r="D14" s="210">
        <v>682.24</v>
      </c>
    </row>
    <row r="15" ht="20.25" customHeight="1" spans="1:4">
      <c r="A15" s="212" t="s">
        <v>24</v>
      </c>
      <c r="B15" s="213"/>
      <c r="C15" s="182" t="s">
        <v>25</v>
      </c>
      <c r="D15" s="211">
        <v>441.94</v>
      </c>
    </row>
    <row r="16" ht="20.25" customHeight="1" spans="1:4">
      <c r="A16" s="76"/>
      <c r="B16" s="76"/>
      <c r="C16" s="182" t="s">
        <v>26</v>
      </c>
      <c r="D16" s="211"/>
    </row>
    <row r="17" ht="20.25" customHeight="1" spans="1:4">
      <c r="A17" s="76"/>
      <c r="B17" s="76"/>
      <c r="C17" s="182" t="s">
        <v>27</v>
      </c>
      <c r="D17" s="211"/>
    </row>
    <row r="18" ht="20.25" customHeight="1" spans="1:4">
      <c r="A18" s="76"/>
      <c r="B18" s="76"/>
      <c r="C18" s="182" t="s">
        <v>28</v>
      </c>
      <c r="D18" s="211"/>
    </row>
    <row r="19" ht="20.25" customHeight="1" spans="1:4">
      <c r="A19" s="76"/>
      <c r="B19" s="76"/>
      <c r="C19" s="182" t="s">
        <v>29</v>
      </c>
      <c r="D19" s="211"/>
    </row>
    <row r="20" ht="20.25" customHeight="1" spans="1:4">
      <c r="A20" s="76"/>
      <c r="B20" s="76"/>
      <c r="C20" s="182" t="s">
        <v>30</v>
      </c>
      <c r="D20" s="211"/>
    </row>
    <row r="21" ht="20.25" customHeight="1" spans="1:4">
      <c r="A21" s="76"/>
      <c r="B21" s="76"/>
      <c r="C21" s="182" t="s">
        <v>31</v>
      </c>
      <c r="D21" s="211"/>
    </row>
    <row r="22" ht="20.25" customHeight="1" spans="1:4">
      <c r="A22" s="76"/>
      <c r="B22" s="76"/>
      <c r="C22" s="182" t="s">
        <v>32</v>
      </c>
      <c r="D22" s="211"/>
    </row>
    <row r="23" ht="20.25" customHeight="1" spans="1:4">
      <c r="A23" s="76"/>
      <c r="B23" s="76"/>
      <c r="C23" s="182" t="s">
        <v>33</v>
      </c>
      <c r="D23" s="211"/>
    </row>
    <row r="24" ht="20.25" customHeight="1" spans="1:4">
      <c r="A24" s="76"/>
      <c r="B24" s="76"/>
      <c r="C24" s="182" t="s">
        <v>34</v>
      </c>
      <c r="D24" s="211"/>
    </row>
    <row r="25" ht="20.25" customHeight="1" spans="1:4">
      <c r="A25" s="76"/>
      <c r="B25" s="76"/>
      <c r="C25" s="182" t="s">
        <v>35</v>
      </c>
      <c r="D25" s="211">
        <v>570.39</v>
      </c>
    </row>
    <row r="26" ht="20.25" customHeight="1" spans="1:4">
      <c r="A26" s="76"/>
      <c r="B26" s="76"/>
      <c r="C26" s="182" t="s">
        <v>36</v>
      </c>
      <c r="D26" s="211"/>
    </row>
    <row r="27" ht="20.25" customHeight="1" spans="1:4">
      <c r="A27" s="76"/>
      <c r="B27" s="76"/>
      <c r="C27" s="182" t="s">
        <v>37</v>
      </c>
      <c r="D27" s="211"/>
    </row>
    <row r="28" ht="20.25" customHeight="1" spans="1:4">
      <c r="A28" s="76"/>
      <c r="B28" s="76"/>
      <c r="C28" s="182" t="s">
        <v>38</v>
      </c>
      <c r="D28" s="211"/>
    </row>
    <row r="29" ht="20.25" customHeight="1" spans="1:4">
      <c r="A29" s="76"/>
      <c r="B29" s="76"/>
      <c r="C29" s="182" t="s">
        <v>39</v>
      </c>
      <c r="D29" s="214"/>
    </row>
    <row r="30" ht="20.25" customHeight="1" spans="1:4">
      <c r="A30" s="215" t="s">
        <v>40</v>
      </c>
      <c r="B30" s="216">
        <v>14561.71</v>
      </c>
      <c r="C30" s="217" t="s">
        <v>41</v>
      </c>
      <c r="D30" s="218">
        <v>14561.71</v>
      </c>
    </row>
    <row r="31" ht="20.25" customHeight="1" spans="1:4">
      <c r="A31" s="212" t="s">
        <v>42</v>
      </c>
      <c r="B31" s="219"/>
      <c r="C31" s="220" t="s">
        <v>43</v>
      </c>
      <c r="D31" s="221"/>
    </row>
    <row r="32" ht="20.25" customHeight="1" spans="1:4">
      <c r="A32" s="222" t="s">
        <v>44</v>
      </c>
      <c r="B32" s="223">
        <v>14561.71</v>
      </c>
      <c r="C32" s="217" t="s">
        <v>45</v>
      </c>
      <c r="D32" s="224">
        <v>14561.71</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83"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
  <sheetViews>
    <sheetView workbookViewId="0">
      <selection activeCell="A12" sqref="A12"/>
    </sheetView>
  </sheetViews>
  <sheetFormatPr defaultColWidth="10.6666666666667" defaultRowHeight="12" customHeight="1" outlineLevelRow="5"/>
  <cols>
    <col min="1" max="1" width="40" style="1" customWidth="1"/>
    <col min="2" max="2" width="33.8333333333333" style="1" customWidth="1"/>
    <col min="3" max="5" width="27.5" style="1" customWidth="1"/>
    <col min="6" max="6" width="13.1666666666667" style="23" customWidth="1"/>
    <col min="7" max="7" width="29.3333333333333" style="1" customWidth="1"/>
    <col min="8" max="8" width="18.1666666666667" style="23" customWidth="1"/>
    <col min="9" max="9" width="15.6666666666667" style="23" customWidth="1"/>
    <col min="10" max="10" width="22" style="1" customWidth="1"/>
    <col min="11" max="11" width="10.6666666666667" style="2" customWidth="1"/>
    <col min="12" max="16384" width="10.6666666666667" style="2"/>
  </cols>
  <sheetData>
    <row r="1" customHeight="1" spans="10:10">
      <c r="J1" s="31"/>
    </row>
    <row r="2" ht="36" customHeight="1" spans="1:10">
      <c r="A2" s="24" t="s">
        <v>671</v>
      </c>
      <c r="B2" s="24"/>
      <c r="C2" s="24"/>
      <c r="D2" s="24"/>
      <c r="E2" s="24"/>
      <c r="F2" s="25"/>
      <c r="G2" s="24"/>
      <c r="H2" s="25"/>
      <c r="I2" s="25"/>
      <c r="J2" s="24"/>
    </row>
    <row r="3" s="22" customFormat="1" ht="24" customHeight="1" spans="1:10">
      <c r="A3" s="26" t="s">
        <v>1</v>
      </c>
      <c r="B3" s="27"/>
      <c r="C3" s="27"/>
      <c r="D3" s="27"/>
      <c r="E3" s="27"/>
      <c r="G3" s="27"/>
      <c r="J3" s="27"/>
    </row>
    <row r="4" ht="44.25" customHeight="1" spans="1:10">
      <c r="A4" s="11" t="s">
        <v>379</v>
      </c>
      <c r="B4" s="11" t="s">
        <v>380</v>
      </c>
      <c r="C4" s="11" t="s">
        <v>381</v>
      </c>
      <c r="D4" s="11" t="s">
        <v>382</v>
      </c>
      <c r="E4" s="11" t="s">
        <v>383</v>
      </c>
      <c r="F4" s="28" t="s">
        <v>384</v>
      </c>
      <c r="G4" s="11" t="s">
        <v>385</v>
      </c>
      <c r="H4" s="28" t="s">
        <v>386</v>
      </c>
      <c r="I4" s="28" t="s">
        <v>387</v>
      </c>
      <c r="J4" s="11" t="s">
        <v>388</v>
      </c>
    </row>
    <row r="5" ht="14.25" customHeight="1" spans="1:10">
      <c r="A5" s="11">
        <v>1</v>
      </c>
      <c r="B5" s="11">
        <v>2</v>
      </c>
      <c r="C5" s="11">
        <v>3</v>
      </c>
      <c r="D5" s="11">
        <v>4</v>
      </c>
      <c r="E5" s="11">
        <v>5</v>
      </c>
      <c r="F5" s="28">
        <v>6</v>
      </c>
      <c r="G5" s="11">
        <v>7</v>
      </c>
      <c r="H5" s="28">
        <v>8</v>
      </c>
      <c r="I5" s="28">
        <v>9</v>
      </c>
      <c r="J5" s="11">
        <v>10</v>
      </c>
    </row>
    <row r="6" customHeight="1" spans="1:1">
      <c r="A6" s="1" t="s">
        <v>672</v>
      </c>
    </row>
  </sheetData>
  <mergeCells count="2">
    <mergeCell ref="A2:J2"/>
    <mergeCell ref="A3:H3"/>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8"/>
  <sheetViews>
    <sheetView workbookViewId="0">
      <selection activeCell="A12" sqref="A12"/>
    </sheetView>
  </sheetViews>
  <sheetFormatPr defaultColWidth="10.6666666666667" defaultRowHeight="14.25" customHeight="1" outlineLevelRow="7" outlineLevelCol="4"/>
  <cols>
    <col min="1" max="1" width="24.1666666666667" style="101" customWidth="1"/>
    <col min="2" max="2" width="37.5" style="32" customWidth="1"/>
    <col min="3" max="3" width="32.3333333333333" style="32" customWidth="1"/>
    <col min="4" max="5" width="42.8333333333333" style="32" customWidth="1"/>
    <col min="6" max="6" width="10.6666666666667" style="2" customWidth="1"/>
    <col min="7" max="16384" width="10.6666666666667" style="2"/>
  </cols>
  <sheetData>
    <row r="1" ht="12" customHeight="1" spans="1:5">
      <c r="A1" s="102">
        <v>0</v>
      </c>
      <c r="B1" s="103">
        <v>1</v>
      </c>
      <c r="C1" s="104"/>
      <c r="D1" s="104"/>
      <c r="E1" s="104"/>
    </row>
    <row r="2" ht="36" customHeight="1" spans="1:5">
      <c r="A2" s="105" t="s">
        <v>673</v>
      </c>
      <c r="B2" s="106"/>
      <c r="C2" s="106"/>
      <c r="D2" s="106"/>
      <c r="E2" s="106"/>
    </row>
    <row r="3" s="51" customFormat="1" ht="24" customHeight="1" spans="1:5">
      <c r="A3" s="26" t="s">
        <v>1</v>
      </c>
      <c r="B3" s="107"/>
      <c r="C3" s="100"/>
      <c r="D3" s="100"/>
      <c r="E3" s="100" t="s">
        <v>2</v>
      </c>
    </row>
    <row r="4" ht="19.5" customHeight="1" spans="1:5">
      <c r="A4" s="108" t="s">
        <v>72</v>
      </c>
      <c r="B4" s="38" t="s">
        <v>73</v>
      </c>
      <c r="C4" s="39" t="s">
        <v>674</v>
      </c>
      <c r="D4" s="40"/>
      <c r="E4" s="69"/>
    </row>
    <row r="5" ht="18.75" customHeight="1" spans="1:5">
      <c r="A5" s="109"/>
      <c r="B5" s="42"/>
      <c r="C5" s="38" t="s">
        <v>50</v>
      </c>
      <c r="D5" s="39" t="s">
        <v>74</v>
      </c>
      <c r="E5" s="38" t="s">
        <v>75</v>
      </c>
    </row>
    <row r="6" ht="18.75" customHeight="1" spans="1:5">
      <c r="A6" s="110">
        <v>1</v>
      </c>
      <c r="B6" s="45">
        <v>2</v>
      </c>
      <c r="C6" s="45">
        <v>3</v>
      </c>
      <c r="D6" s="45">
        <v>4</v>
      </c>
      <c r="E6" s="45">
        <v>5</v>
      </c>
    </row>
    <row r="7" ht="18.75" customHeight="1" spans="1:5">
      <c r="A7" s="111" t="s">
        <v>124</v>
      </c>
      <c r="B7" s="112" t="s">
        <v>124</v>
      </c>
      <c r="C7" s="66"/>
      <c r="D7" s="66"/>
      <c r="E7" s="66"/>
    </row>
    <row r="8" customHeight="1" spans="1:1">
      <c r="A8" s="101" t="s">
        <v>672</v>
      </c>
    </row>
  </sheetData>
  <mergeCells count="6">
    <mergeCell ref="A2:E2"/>
    <mergeCell ref="A3:C3"/>
    <mergeCell ref="C4:E4"/>
    <mergeCell ref="A7:B7"/>
    <mergeCell ref="A4:A5"/>
    <mergeCell ref="B4:B5"/>
  </mergeCells>
  <printOptions horizontalCentered="1"/>
  <pageMargins left="0.385416666666667" right="0.385416666666667" top="0.510416666666667" bottom="0.510416666666667" header="0.3125" footer="0.3125"/>
  <pageSetup paperSize="9" scale="92"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V50"/>
  <sheetViews>
    <sheetView workbookViewId="0">
      <selection activeCell="A10" sqref="$A10:$XFD10"/>
    </sheetView>
  </sheetViews>
  <sheetFormatPr defaultColWidth="10.6666666666667" defaultRowHeight="14.25" customHeight="1"/>
  <cols>
    <col min="1" max="1" width="45.6666666666667" style="32" customWidth="1"/>
    <col min="2" max="2" width="25.3333333333333" style="32" customWidth="1"/>
    <col min="3" max="3" width="41.1666666666667" style="32" customWidth="1"/>
    <col min="4" max="4" width="9" style="32" customWidth="1"/>
    <col min="5" max="6" width="12" style="32" customWidth="1"/>
    <col min="7" max="7" width="14" style="32" customWidth="1"/>
    <col min="8" max="12" width="11.6666666666667" style="32" customWidth="1"/>
    <col min="13" max="13" width="14.1666666666667" style="32" customWidth="1"/>
    <col min="14" max="15" width="11.6666666666667" style="32" customWidth="1"/>
    <col min="16" max="16" width="10.6666666666667" style="23" customWidth="1"/>
    <col min="17" max="18" width="10.6666666666667" style="32" customWidth="1"/>
    <col min="19" max="20" width="14.8333333333333" style="32" customWidth="1"/>
    <col min="21" max="21" width="10.6666666666667" style="23" customWidth="1"/>
    <col min="22" max="22" width="12.1666666666667" style="32" customWidth="1"/>
    <col min="23" max="23" width="10.6666666666667" style="2" customWidth="1"/>
    <col min="24" max="16384" width="10.6666666666667" style="2"/>
  </cols>
  <sheetData>
    <row r="1" ht="13.5" customHeight="1" spans="21:22">
      <c r="U1" s="31"/>
      <c r="V1" s="99"/>
    </row>
    <row r="2" s="83" customFormat="1" ht="45" customHeight="1" spans="1:22">
      <c r="A2" s="33" t="s">
        <v>675</v>
      </c>
      <c r="B2" s="34"/>
      <c r="C2" s="34"/>
      <c r="D2" s="34"/>
      <c r="E2" s="34"/>
      <c r="F2" s="34"/>
      <c r="G2" s="34"/>
      <c r="H2" s="34"/>
      <c r="I2" s="34"/>
      <c r="J2" s="34"/>
      <c r="K2" s="34"/>
      <c r="L2" s="34"/>
      <c r="M2" s="34"/>
      <c r="N2" s="34"/>
      <c r="O2" s="34"/>
      <c r="P2" s="98"/>
      <c r="Q2" s="34"/>
      <c r="R2" s="34"/>
      <c r="S2" s="34"/>
      <c r="T2" s="34"/>
      <c r="U2" s="98"/>
      <c r="V2" s="34"/>
    </row>
    <row r="3" s="22" customFormat="1" ht="26.25" customHeight="1" spans="1:22">
      <c r="A3" s="5" t="s">
        <v>1</v>
      </c>
      <c r="B3" s="51"/>
      <c r="C3" s="51"/>
      <c r="D3" s="51"/>
      <c r="E3" s="51"/>
      <c r="F3" s="51"/>
      <c r="G3" s="51"/>
      <c r="H3" s="51"/>
      <c r="I3" s="51"/>
      <c r="J3" s="51"/>
      <c r="K3" s="51"/>
      <c r="L3" s="51"/>
      <c r="M3" s="51"/>
      <c r="N3" s="51"/>
      <c r="O3" s="51"/>
      <c r="Q3" s="51"/>
      <c r="R3" s="51"/>
      <c r="S3" s="51"/>
      <c r="T3" s="51"/>
      <c r="U3" s="100" t="s">
        <v>173</v>
      </c>
      <c r="V3" s="100"/>
    </row>
    <row r="4" ht="15.75" customHeight="1" spans="1:22">
      <c r="A4" s="57" t="s">
        <v>676</v>
      </c>
      <c r="B4" s="58" t="s">
        <v>677</v>
      </c>
      <c r="C4" s="84" t="s">
        <v>678</v>
      </c>
      <c r="D4" s="58" t="s">
        <v>679</v>
      </c>
      <c r="E4" s="58" t="s">
        <v>680</v>
      </c>
      <c r="F4" s="58" t="s">
        <v>681</v>
      </c>
      <c r="G4" s="59" t="s">
        <v>190</v>
      </c>
      <c r="H4" s="59"/>
      <c r="I4" s="59"/>
      <c r="J4" s="59"/>
      <c r="K4" s="59"/>
      <c r="L4" s="59"/>
      <c r="M4" s="59"/>
      <c r="N4" s="59"/>
      <c r="O4" s="59"/>
      <c r="P4" s="72"/>
      <c r="Q4" s="59"/>
      <c r="R4" s="59"/>
      <c r="S4" s="59"/>
      <c r="T4" s="59"/>
      <c r="U4" s="72"/>
      <c r="V4" s="81"/>
    </row>
    <row r="5" ht="17.25" customHeight="1" spans="1:22">
      <c r="A5" s="60"/>
      <c r="B5" s="61"/>
      <c r="C5" s="85"/>
      <c r="D5" s="61"/>
      <c r="E5" s="61"/>
      <c r="F5" s="61"/>
      <c r="G5" s="61" t="s">
        <v>50</v>
      </c>
      <c r="H5" s="73" t="s">
        <v>53</v>
      </c>
      <c r="I5" s="73"/>
      <c r="J5" s="73"/>
      <c r="K5" s="73"/>
      <c r="L5" s="73"/>
      <c r="M5" s="63"/>
      <c r="N5" s="61" t="s">
        <v>682</v>
      </c>
      <c r="O5" s="61" t="s">
        <v>683</v>
      </c>
      <c r="P5" s="82" t="s">
        <v>684</v>
      </c>
      <c r="Q5" s="73" t="s">
        <v>685</v>
      </c>
      <c r="R5" s="73"/>
      <c r="S5" s="73"/>
      <c r="T5" s="73"/>
      <c r="U5" s="74"/>
      <c r="V5" s="63"/>
    </row>
    <row r="6" ht="54" customHeight="1" spans="1:22">
      <c r="A6" s="62"/>
      <c r="B6" s="63"/>
      <c r="C6" s="86"/>
      <c r="D6" s="63"/>
      <c r="E6" s="63"/>
      <c r="F6" s="63"/>
      <c r="G6" s="63"/>
      <c r="H6" s="63" t="s">
        <v>52</v>
      </c>
      <c r="I6" s="63" t="s">
        <v>350</v>
      </c>
      <c r="J6" s="63" t="s">
        <v>351</v>
      </c>
      <c r="K6" s="63" t="s">
        <v>352</v>
      </c>
      <c r="L6" s="63" t="s">
        <v>353</v>
      </c>
      <c r="M6" s="63" t="s">
        <v>354</v>
      </c>
      <c r="N6" s="63"/>
      <c r="O6" s="63"/>
      <c r="P6" s="64"/>
      <c r="Q6" s="63" t="s">
        <v>52</v>
      </c>
      <c r="R6" s="63" t="s">
        <v>57</v>
      </c>
      <c r="S6" s="63" t="s">
        <v>349</v>
      </c>
      <c r="T6" s="63" t="s">
        <v>59</v>
      </c>
      <c r="U6" s="64" t="s">
        <v>60</v>
      </c>
      <c r="V6" s="63" t="s">
        <v>61</v>
      </c>
    </row>
    <row r="7" ht="15" customHeight="1" spans="1:22">
      <c r="A7" s="41">
        <v>1</v>
      </c>
      <c r="B7" s="87">
        <v>2</v>
      </c>
      <c r="C7" s="88">
        <v>3</v>
      </c>
      <c r="D7" s="87">
        <v>4</v>
      </c>
      <c r="E7" s="87">
        <v>5</v>
      </c>
      <c r="F7" s="87">
        <v>6</v>
      </c>
      <c r="G7" s="89">
        <v>7</v>
      </c>
      <c r="H7" s="89">
        <v>8</v>
      </c>
      <c r="I7" s="89">
        <v>9</v>
      </c>
      <c r="J7" s="89">
        <v>10</v>
      </c>
      <c r="K7" s="89">
        <v>11</v>
      </c>
      <c r="L7" s="89">
        <v>12</v>
      </c>
      <c r="M7" s="89">
        <v>13</v>
      </c>
      <c r="N7" s="89">
        <v>14</v>
      </c>
      <c r="O7" s="89">
        <v>15</v>
      </c>
      <c r="P7" s="89">
        <v>16</v>
      </c>
      <c r="Q7" s="89">
        <v>17</v>
      </c>
      <c r="R7" s="89">
        <v>18</v>
      </c>
      <c r="S7" s="89">
        <v>19</v>
      </c>
      <c r="T7" s="89">
        <v>20</v>
      </c>
      <c r="U7" s="89">
        <v>21</v>
      </c>
      <c r="V7" s="89">
        <v>22</v>
      </c>
    </row>
    <row r="8" ht="26.25" customHeight="1" spans="1:22">
      <c r="A8" s="90" t="s">
        <v>64</v>
      </c>
      <c r="B8" s="91"/>
      <c r="C8" s="92"/>
      <c r="D8" s="91"/>
      <c r="E8" s="91"/>
      <c r="F8" s="93">
        <v>1611.33</v>
      </c>
      <c r="G8" s="93">
        <v>1634.75</v>
      </c>
      <c r="H8" s="93">
        <v>1634.75</v>
      </c>
      <c r="I8" s="93">
        <v>279.15</v>
      </c>
      <c r="J8" s="93">
        <v>1355.6</v>
      </c>
      <c r="K8" s="93"/>
      <c r="L8" s="93"/>
      <c r="M8" s="93"/>
      <c r="N8" s="93"/>
      <c r="O8" s="93"/>
      <c r="P8" s="93"/>
      <c r="Q8" s="93"/>
      <c r="R8" s="93"/>
      <c r="S8" s="93"/>
      <c r="T8" s="93"/>
      <c r="U8" s="93"/>
      <c r="V8" s="93"/>
    </row>
    <row r="9" ht="26.25" customHeight="1" spans="1:22">
      <c r="A9" s="90" t="s">
        <v>66</v>
      </c>
      <c r="B9" s="91" t="s">
        <v>389</v>
      </c>
      <c r="C9" s="92" t="s">
        <v>389</v>
      </c>
      <c r="D9" s="91" t="s">
        <v>389</v>
      </c>
      <c r="E9" s="91" t="s">
        <v>389</v>
      </c>
      <c r="F9" s="93">
        <v>1604.33</v>
      </c>
      <c r="G9" s="93">
        <v>1464.33</v>
      </c>
      <c r="H9" s="93">
        <v>1464.33</v>
      </c>
      <c r="I9" s="93">
        <v>108.73</v>
      </c>
      <c r="J9" s="93">
        <v>1355.6</v>
      </c>
      <c r="K9" s="93"/>
      <c r="L9" s="93"/>
      <c r="M9" s="93"/>
      <c r="N9" s="93"/>
      <c r="O9" s="93"/>
      <c r="P9" s="93"/>
      <c r="Q9" s="93"/>
      <c r="R9" s="93"/>
      <c r="S9" s="93"/>
      <c r="T9" s="93"/>
      <c r="U9" s="93"/>
      <c r="V9" s="93"/>
    </row>
    <row r="10" ht="26.25" customHeight="1" spans="1:22">
      <c r="A10" s="90" t="s">
        <v>686</v>
      </c>
      <c r="B10" s="91" t="s">
        <v>687</v>
      </c>
      <c r="C10" s="92" t="s">
        <v>688</v>
      </c>
      <c r="D10" s="91" t="s">
        <v>689</v>
      </c>
      <c r="E10" s="91" t="s">
        <v>166</v>
      </c>
      <c r="F10" s="94"/>
      <c r="G10" s="94"/>
      <c r="H10" s="94"/>
      <c r="I10" s="94"/>
      <c r="J10" s="94"/>
      <c r="K10" s="94"/>
      <c r="L10" s="94"/>
      <c r="M10" s="94"/>
      <c r="N10" s="94"/>
      <c r="O10" s="94"/>
      <c r="P10" s="93"/>
      <c r="Q10" s="94"/>
      <c r="R10" s="94"/>
      <c r="S10" s="94"/>
      <c r="T10" s="94"/>
      <c r="U10" s="93"/>
      <c r="V10" s="94"/>
    </row>
    <row r="11" ht="26.25" customHeight="1" spans="1:22">
      <c r="A11" s="90" t="s">
        <v>686</v>
      </c>
      <c r="B11" s="91" t="s">
        <v>687</v>
      </c>
      <c r="C11" s="92" t="s">
        <v>688</v>
      </c>
      <c r="D11" s="91" t="s">
        <v>689</v>
      </c>
      <c r="E11" s="91" t="s">
        <v>166</v>
      </c>
      <c r="F11" s="94"/>
      <c r="G11" s="94">
        <v>70</v>
      </c>
      <c r="H11" s="94">
        <v>70</v>
      </c>
      <c r="I11" s="94">
        <v>70</v>
      </c>
      <c r="J11" s="94"/>
      <c r="K11" s="94"/>
      <c r="L11" s="94"/>
      <c r="M11" s="94"/>
      <c r="N11" s="94"/>
      <c r="O11" s="94"/>
      <c r="P11" s="93"/>
      <c r="Q11" s="94"/>
      <c r="R11" s="94"/>
      <c r="S11" s="94"/>
      <c r="T11" s="94"/>
      <c r="U11" s="93"/>
      <c r="V11" s="94"/>
    </row>
    <row r="12" ht="26.25" customHeight="1" spans="1:22">
      <c r="A12" s="90" t="s">
        <v>440</v>
      </c>
      <c r="B12" s="91" t="s">
        <v>690</v>
      </c>
      <c r="C12" s="92" t="s">
        <v>691</v>
      </c>
      <c r="D12" s="91" t="s">
        <v>412</v>
      </c>
      <c r="E12" s="91" t="s">
        <v>692</v>
      </c>
      <c r="F12" s="94">
        <v>30</v>
      </c>
      <c r="G12" s="94">
        <v>30</v>
      </c>
      <c r="H12" s="94">
        <v>30</v>
      </c>
      <c r="I12" s="94">
        <v>30</v>
      </c>
      <c r="J12" s="94"/>
      <c r="K12" s="94"/>
      <c r="L12" s="94"/>
      <c r="M12" s="94"/>
      <c r="N12" s="94"/>
      <c r="O12" s="94"/>
      <c r="P12" s="93"/>
      <c r="Q12" s="94"/>
      <c r="R12" s="94"/>
      <c r="S12" s="94"/>
      <c r="T12" s="94"/>
      <c r="U12" s="93"/>
      <c r="V12" s="94"/>
    </row>
    <row r="13" ht="26.25" customHeight="1" spans="1:22">
      <c r="A13" s="90" t="s">
        <v>488</v>
      </c>
      <c r="B13" s="91" t="s">
        <v>693</v>
      </c>
      <c r="C13" s="92" t="s">
        <v>688</v>
      </c>
      <c r="D13" s="91" t="s">
        <v>412</v>
      </c>
      <c r="E13" s="91" t="s">
        <v>166</v>
      </c>
      <c r="F13" s="94">
        <v>66.6</v>
      </c>
      <c r="G13" s="94">
        <v>66.6</v>
      </c>
      <c r="H13" s="94">
        <v>66.6</v>
      </c>
      <c r="I13" s="94"/>
      <c r="J13" s="94">
        <v>66.6</v>
      </c>
      <c r="K13" s="94"/>
      <c r="L13" s="94"/>
      <c r="M13" s="94"/>
      <c r="N13" s="94"/>
      <c r="O13" s="94"/>
      <c r="P13" s="93"/>
      <c r="Q13" s="94"/>
      <c r="R13" s="94"/>
      <c r="S13" s="94"/>
      <c r="T13" s="94"/>
      <c r="U13" s="93"/>
      <c r="V13" s="94"/>
    </row>
    <row r="14" ht="26.25" customHeight="1" spans="1:22">
      <c r="A14" s="90" t="s">
        <v>488</v>
      </c>
      <c r="B14" s="91" t="s">
        <v>694</v>
      </c>
      <c r="C14" s="92" t="s">
        <v>695</v>
      </c>
      <c r="D14" s="91" t="s">
        <v>696</v>
      </c>
      <c r="E14" s="91" t="s">
        <v>166</v>
      </c>
      <c r="F14" s="94">
        <v>890</v>
      </c>
      <c r="G14" s="94">
        <v>890</v>
      </c>
      <c r="H14" s="94">
        <v>890</v>
      </c>
      <c r="I14" s="94"/>
      <c r="J14" s="94">
        <v>890</v>
      </c>
      <c r="K14" s="94"/>
      <c r="L14" s="94"/>
      <c r="M14" s="94"/>
      <c r="N14" s="94"/>
      <c r="O14" s="94"/>
      <c r="P14" s="93"/>
      <c r="Q14" s="94"/>
      <c r="R14" s="94"/>
      <c r="S14" s="94"/>
      <c r="T14" s="94"/>
      <c r="U14" s="93"/>
      <c r="V14" s="94"/>
    </row>
    <row r="15" ht="26.25" customHeight="1" spans="1:22">
      <c r="A15" s="90" t="s">
        <v>697</v>
      </c>
      <c r="B15" s="91" t="s">
        <v>698</v>
      </c>
      <c r="C15" s="92" t="s">
        <v>699</v>
      </c>
      <c r="D15" s="91" t="s">
        <v>700</v>
      </c>
      <c r="E15" s="91" t="s">
        <v>166</v>
      </c>
      <c r="F15" s="94">
        <v>0.48</v>
      </c>
      <c r="G15" s="94">
        <v>0.48</v>
      </c>
      <c r="H15" s="94">
        <v>0.48</v>
      </c>
      <c r="I15" s="94">
        <v>0.48</v>
      </c>
      <c r="J15" s="94"/>
      <c r="K15" s="94"/>
      <c r="L15" s="94"/>
      <c r="M15" s="94"/>
      <c r="N15" s="94"/>
      <c r="O15" s="94"/>
      <c r="P15" s="93"/>
      <c r="Q15" s="94"/>
      <c r="R15" s="94"/>
      <c r="S15" s="94"/>
      <c r="T15" s="94"/>
      <c r="U15" s="93"/>
      <c r="V15" s="94"/>
    </row>
    <row r="16" ht="26.25" customHeight="1" spans="1:22">
      <c r="A16" s="90" t="s">
        <v>697</v>
      </c>
      <c r="B16" s="91" t="s">
        <v>701</v>
      </c>
      <c r="C16" s="92" t="s">
        <v>702</v>
      </c>
      <c r="D16" s="91" t="s">
        <v>703</v>
      </c>
      <c r="E16" s="91" t="s">
        <v>167</v>
      </c>
      <c r="F16" s="94">
        <v>0.6</v>
      </c>
      <c r="G16" s="94">
        <v>0.6</v>
      </c>
      <c r="H16" s="94">
        <v>0.6</v>
      </c>
      <c r="I16" s="94">
        <v>0.6</v>
      </c>
      <c r="J16" s="94"/>
      <c r="K16" s="94"/>
      <c r="L16" s="94"/>
      <c r="M16" s="94"/>
      <c r="N16" s="94"/>
      <c r="O16" s="94"/>
      <c r="P16" s="93"/>
      <c r="Q16" s="94"/>
      <c r="R16" s="94"/>
      <c r="S16" s="94"/>
      <c r="T16" s="94"/>
      <c r="U16" s="93"/>
      <c r="V16" s="94"/>
    </row>
    <row r="17" ht="26.25" customHeight="1" spans="1:22">
      <c r="A17" s="90" t="s">
        <v>697</v>
      </c>
      <c r="B17" s="91" t="s">
        <v>704</v>
      </c>
      <c r="C17" s="92" t="s">
        <v>705</v>
      </c>
      <c r="D17" s="91" t="s">
        <v>706</v>
      </c>
      <c r="E17" s="91" t="s">
        <v>166</v>
      </c>
      <c r="F17" s="94">
        <v>0.24</v>
      </c>
      <c r="G17" s="94">
        <v>0.24</v>
      </c>
      <c r="H17" s="94">
        <v>0.24</v>
      </c>
      <c r="I17" s="94">
        <v>0.24</v>
      </c>
      <c r="J17" s="94"/>
      <c r="K17" s="94"/>
      <c r="L17" s="94"/>
      <c r="M17" s="94"/>
      <c r="N17" s="94"/>
      <c r="O17" s="94"/>
      <c r="P17" s="93"/>
      <c r="Q17" s="94"/>
      <c r="R17" s="94"/>
      <c r="S17" s="94"/>
      <c r="T17" s="94"/>
      <c r="U17" s="93"/>
      <c r="V17" s="94"/>
    </row>
    <row r="18" ht="26.25" customHeight="1" spans="1:22">
      <c r="A18" s="90" t="s">
        <v>697</v>
      </c>
      <c r="B18" s="91" t="s">
        <v>707</v>
      </c>
      <c r="C18" s="92" t="s">
        <v>708</v>
      </c>
      <c r="D18" s="91" t="s">
        <v>706</v>
      </c>
      <c r="E18" s="91" t="s">
        <v>167</v>
      </c>
      <c r="F18" s="94">
        <v>1.2</v>
      </c>
      <c r="G18" s="94">
        <v>1.2</v>
      </c>
      <c r="H18" s="94">
        <v>1.2</v>
      </c>
      <c r="I18" s="94">
        <v>1.2</v>
      </c>
      <c r="J18" s="94"/>
      <c r="K18" s="94"/>
      <c r="L18" s="94"/>
      <c r="M18" s="94"/>
      <c r="N18" s="94"/>
      <c r="O18" s="94"/>
      <c r="P18" s="93"/>
      <c r="Q18" s="94"/>
      <c r="R18" s="94"/>
      <c r="S18" s="94"/>
      <c r="T18" s="94"/>
      <c r="U18" s="93"/>
      <c r="V18" s="94"/>
    </row>
    <row r="19" ht="26.25" customHeight="1" spans="1:22">
      <c r="A19" s="90" t="s">
        <v>697</v>
      </c>
      <c r="B19" s="91" t="s">
        <v>709</v>
      </c>
      <c r="C19" s="92" t="s">
        <v>710</v>
      </c>
      <c r="D19" s="91" t="s">
        <v>706</v>
      </c>
      <c r="E19" s="91" t="s">
        <v>166</v>
      </c>
      <c r="F19" s="94">
        <v>0.6</v>
      </c>
      <c r="G19" s="94">
        <v>0.6</v>
      </c>
      <c r="H19" s="94">
        <v>0.6</v>
      </c>
      <c r="I19" s="94">
        <v>0.6</v>
      </c>
      <c r="J19" s="94"/>
      <c r="K19" s="94"/>
      <c r="L19" s="94"/>
      <c r="M19" s="94"/>
      <c r="N19" s="94"/>
      <c r="O19" s="94"/>
      <c r="P19" s="93"/>
      <c r="Q19" s="94"/>
      <c r="R19" s="94"/>
      <c r="S19" s="94"/>
      <c r="T19" s="94"/>
      <c r="U19" s="93"/>
      <c r="V19" s="94"/>
    </row>
    <row r="20" ht="26.25" customHeight="1" spans="1:22">
      <c r="A20" s="90" t="s">
        <v>697</v>
      </c>
      <c r="B20" s="91" t="s">
        <v>711</v>
      </c>
      <c r="C20" s="92" t="s">
        <v>712</v>
      </c>
      <c r="D20" s="91" t="s">
        <v>706</v>
      </c>
      <c r="E20" s="91" t="s">
        <v>166</v>
      </c>
      <c r="F20" s="94">
        <v>0.29</v>
      </c>
      <c r="G20" s="94">
        <v>0.29</v>
      </c>
      <c r="H20" s="94">
        <v>0.29</v>
      </c>
      <c r="I20" s="94">
        <v>0.29</v>
      </c>
      <c r="J20" s="94"/>
      <c r="K20" s="94"/>
      <c r="L20" s="94"/>
      <c r="M20" s="94"/>
      <c r="N20" s="94"/>
      <c r="O20" s="94"/>
      <c r="P20" s="93"/>
      <c r="Q20" s="94"/>
      <c r="R20" s="94"/>
      <c r="S20" s="94"/>
      <c r="T20" s="94"/>
      <c r="U20" s="93"/>
      <c r="V20" s="94"/>
    </row>
    <row r="21" ht="26.25" customHeight="1" spans="1:22">
      <c r="A21" s="90" t="s">
        <v>697</v>
      </c>
      <c r="B21" s="91" t="s">
        <v>713</v>
      </c>
      <c r="C21" s="92" t="s">
        <v>708</v>
      </c>
      <c r="D21" s="91" t="s">
        <v>706</v>
      </c>
      <c r="E21" s="91" t="s">
        <v>166</v>
      </c>
      <c r="F21" s="94">
        <v>0.6</v>
      </c>
      <c r="G21" s="94">
        <v>0.6</v>
      </c>
      <c r="H21" s="94">
        <v>0.6</v>
      </c>
      <c r="I21" s="94">
        <v>0.6</v>
      </c>
      <c r="J21" s="94"/>
      <c r="K21" s="94"/>
      <c r="L21" s="94"/>
      <c r="M21" s="94"/>
      <c r="N21" s="94"/>
      <c r="O21" s="94"/>
      <c r="P21" s="93"/>
      <c r="Q21" s="94"/>
      <c r="R21" s="94"/>
      <c r="S21" s="94"/>
      <c r="T21" s="94"/>
      <c r="U21" s="93"/>
      <c r="V21" s="94"/>
    </row>
    <row r="22" ht="26.25" customHeight="1" spans="1:22">
      <c r="A22" s="90" t="s">
        <v>697</v>
      </c>
      <c r="B22" s="91" t="s">
        <v>714</v>
      </c>
      <c r="C22" s="92" t="s">
        <v>705</v>
      </c>
      <c r="D22" s="91" t="s">
        <v>706</v>
      </c>
      <c r="E22" s="91" t="s">
        <v>166</v>
      </c>
      <c r="F22" s="94">
        <v>0.15</v>
      </c>
      <c r="G22" s="94">
        <v>0.15</v>
      </c>
      <c r="H22" s="94">
        <v>0.15</v>
      </c>
      <c r="I22" s="94">
        <v>0.15</v>
      </c>
      <c r="J22" s="94"/>
      <c r="K22" s="94"/>
      <c r="L22" s="94"/>
      <c r="M22" s="94"/>
      <c r="N22" s="94"/>
      <c r="O22" s="94"/>
      <c r="P22" s="93"/>
      <c r="Q22" s="94"/>
      <c r="R22" s="94"/>
      <c r="S22" s="94"/>
      <c r="T22" s="94"/>
      <c r="U22" s="93"/>
      <c r="V22" s="94"/>
    </row>
    <row r="23" ht="26.25" customHeight="1" spans="1:22">
      <c r="A23" s="90" t="s">
        <v>697</v>
      </c>
      <c r="B23" s="91" t="s">
        <v>715</v>
      </c>
      <c r="C23" s="92" t="s">
        <v>705</v>
      </c>
      <c r="D23" s="91" t="s">
        <v>706</v>
      </c>
      <c r="E23" s="91" t="s">
        <v>166</v>
      </c>
      <c r="F23" s="94">
        <v>0.27</v>
      </c>
      <c r="G23" s="94">
        <v>0.27</v>
      </c>
      <c r="H23" s="94">
        <v>0.27</v>
      </c>
      <c r="I23" s="94">
        <v>0.27</v>
      </c>
      <c r="J23" s="94"/>
      <c r="K23" s="94"/>
      <c r="L23" s="94"/>
      <c r="M23" s="94"/>
      <c r="N23" s="94"/>
      <c r="O23" s="94"/>
      <c r="P23" s="93"/>
      <c r="Q23" s="94"/>
      <c r="R23" s="94"/>
      <c r="S23" s="94"/>
      <c r="T23" s="94"/>
      <c r="U23" s="93"/>
      <c r="V23" s="94"/>
    </row>
    <row r="24" ht="26.25" customHeight="1" spans="1:22">
      <c r="A24" s="90" t="s">
        <v>697</v>
      </c>
      <c r="B24" s="91" t="s">
        <v>716</v>
      </c>
      <c r="C24" s="92" t="s">
        <v>717</v>
      </c>
      <c r="D24" s="91" t="s">
        <v>689</v>
      </c>
      <c r="E24" s="91" t="s">
        <v>166</v>
      </c>
      <c r="F24" s="94">
        <v>2</v>
      </c>
      <c r="G24" s="94">
        <v>2</v>
      </c>
      <c r="H24" s="94">
        <v>2</v>
      </c>
      <c r="I24" s="94">
        <v>2</v>
      </c>
      <c r="J24" s="94"/>
      <c r="K24" s="94"/>
      <c r="L24" s="94"/>
      <c r="M24" s="94"/>
      <c r="N24" s="94"/>
      <c r="O24" s="94"/>
      <c r="P24" s="93"/>
      <c r="Q24" s="94"/>
      <c r="R24" s="94"/>
      <c r="S24" s="94"/>
      <c r="T24" s="94"/>
      <c r="U24" s="93"/>
      <c r="V24" s="94"/>
    </row>
    <row r="25" ht="26.25" customHeight="1" spans="1:22">
      <c r="A25" s="90" t="s">
        <v>697</v>
      </c>
      <c r="B25" s="91" t="s">
        <v>718</v>
      </c>
      <c r="C25" s="92" t="s">
        <v>719</v>
      </c>
      <c r="D25" s="91" t="s">
        <v>689</v>
      </c>
      <c r="E25" s="91" t="s">
        <v>166</v>
      </c>
      <c r="F25" s="94">
        <v>2</v>
      </c>
      <c r="G25" s="94">
        <v>2</v>
      </c>
      <c r="H25" s="94">
        <v>2</v>
      </c>
      <c r="I25" s="94">
        <v>2</v>
      </c>
      <c r="J25" s="94"/>
      <c r="K25" s="94"/>
      <c r="L25" s="94"/>
      <c r="M25" s="94"/>
      <c r="N25" s="94"/>
      <c r="O25" s="94"/>
      <c r="P25" s="93"/>
      <c r="Q25" s="94"/>
      <c r="R25" s="94"/>
      <c r="S25" s="94"/>
      <c r="T25" s="94"/>
      <c r="U25" s="93"/>
      <c r="V25" s="94"/>
    </row>
    <row r="26" ht="26.25" customHeight="1" spans="1:22">
      <c r="A26" s="90" t="s">
        <v>697</v>
      </c>
      <c r="B26" s="91" t="s">
        <v>720</v>
      </c>
      <c r="C26" s="92" t="s">
        <v>712</v>
      </c>
      <c r="D26" s="91" t="s">
        <v>706</v>
      </c>
      <c r="E26" s="91" t="s">
        <v>166</v>
      </c>
      <c r="F26" s="94">
        <v>0.3</v>
      </c>
      <c r="G26" s="94">
        <v>0.3</v>
      </c>
      <c r="H26" s="94">
        <v>0.3</v>
      </c>
      <c r="I26" s="94">
        <v>0.3</v>
      </c>
      <c r="J26" s="94"/>
      <c r="K26" s="94"/>
      <c r="L26" s="94"/>
      <c r="M26" s="94"/>
      <c r="N26" s="94"/>
      <c r="O26" s="94"/>
      <c r="P26" s="93"/>
      <c r="Q26" s="94"/>
      <c r="R26" s="94"/>
      <c r="S26" s="94"/>
      <c r="T26" s="94"/>
      <c r="U26" s="93"/>
      <c r="V26" s="94"/>
    </row>
    <row r="27" ht="26.25" customHeight="1" spans="1:22">
      <c r="A27" s="90" t="s">
        <v>559</v>
      </c>
      <c r="B27" s="91" t="s">
        <v>721</v>
      </c>
      <c r="C27" s="92" t="s">
        <v>722</v>
      </c>
      <c r="D27" s="91" t="s">
        <v>412</v>
      </c>
      <c r="E27" s="91" t="s">
        <v>166</v>
      </c>
      <c r="F27" s="94">
        <v>150</v>
      </c>
      <c r="G27" s="94">
        <v>150</v>
      </c>
      <c r="H27" s="94">
        <v>150</v>
      </c>
      <c r="I27" s="94"/>
      <c r="J27" s="94">
        <v>150</v>
      </c>
      <c r="K27" s="94"/>
      <c r="L27" s="94"/>
      <c r="M27" s="94"/>
      <c r="N27" s="94"/>
      <c r="O27" s="94"/>
      <c r="P27" s="93"/>
      <c r="Q27" s="94"/>
      <c r="R27" s="94"/>
      <c r="S27" s="94"/>
      <c r="T27" s="94"/>
      <c r="U27" s="93"/>
      <c r="V27" s="94"/>
    </row>
    <row r="28" ht="26.25" customHeight="1" spans="1:22">
      <c r="A28" s="90" t="s">
        <v>559</v>
      </c>
      <c r="B28" s="91" t="s">
        <v>723</v>
      </c>
      <c r="C28" s="92" t="s">
        <v>724</v>
      </c>
      <c r="D28" s="91" t="s">
        <v>696</v>
      </c>
      <c r="E28" s="91" t="s">
        <v>166</v>
      </c>
      <c r="F28" s="94"/>
      <c r="G28" s="94">
        <v>90</v>
      </c>
      <c r="H28" s="94">
        <v>90</v>
      </c>
      <c r="I28" s="94"/>
      <c r="J28" s="94">
        <v>90</v>
      </c>
      <c r="K28" s="94"/>
      <c r="L28" s="94"/>
      <c r="M28" s="94"/>
      <c r="N28" s="94"/>
      <c r="O28" s="94"/>
      <c r="P28" s="93"/>
      <c r="Q28" s="94"/>
      <c r="R28" s="94"/>
      <c r="S28" s="94"/>
      <c r="T28" s="94"/>
      <c r="U28" s="93"/>
      <c r="V28" s="94"/>
    </row>
    <row r="29" ht="26.25" customHeight="1" spans="1:22">
      <c r="A29" s="90" t="s">
        <v>559</v>
      </c>
      <c r="B29" s="91" t="s">
        <v>725</v>
      </c>
      <c r="C29" s="92" t="s">
        <v>726</v>
      </c>
      <c r="D29" s="91" t="s">
        <v>412</v>
      </c>
      <c r="E29" s="91" t="s">
        <v>166</v>
      </c>
      <c r="F29" s="94">
        <v>59</v>
      </c>
      <c r="G29" s="94">
        <v>59</v>
      </c>
      <c r="H29" s="94">
        <v>59</v>
      </c>
      <c r="I29" s="94"/>
      <c r="J29" s="94">
        <v>59</v>
      </c>
      <c r="K29" s="94"/>
      <c r="L29" s="94"/>
      <c r="M29" s="94"/>
      <c r="N29" s="94"/>
      <c r="O29" s="94"/>
      <c r="P29" s="93"/>
      <c r="Q29" s="94"/>
      <c r="R29" s="94"/>
      <c r="S29" s="94"/>
      <c r="T29" s="94"/>
      <c r="U29" s="93"/>
      <c r="V29" s="94"/>
    </row>
    <row r="30" ht="26.25" customHeight="1" spans="1:22">
      <c r="A30" s="90" t="s">
        <v>559</v>
      </c>
      <c r="B30" s="91" t="s">
        <v>727</v>
      </c>
      <c r="C30" s="92" t="s">
        <v>722</v>
      </c>
      <c r="D30" s="91" t="s">
        <v>412</v>
      </c>
      <c r="E30" s="91" t="s">
        <v>166</v>
      </c>
      <c r="F30" s="94">
        <v>400</v>
      </c>
      <c r="G30" s="94">
        <v>100</v>
      </c>
      <c r="H30" s="94">
        <v>100</v>
      </c>
      <c r="I30" s="94"/>
      <c r="J30" s="94">
        <v>100</v>
      </c>
      <c r="K30" s="94"/>
      <c r="L30" s="94"/>
      <c r="M30" s="94"/>
      <c r="N30" s="94"/>
      <c r="O30" s="94"/>
      <c r="P30" s="93"/>
      <c r="Q30" s="94"/>
      <c r="R30" s="94"/>
      <c r="S30" s="94"/>
      <c r="T30" s="94"/>
      <c r="U30" s="93"/>
      <c r="V30" s="94"/>
    </row>
    <row r="31" ht="26.25" customHeight="1" spans="1:22">
      <c r="A31" s="90" t="s">
        <v>68</v>
      </c>
      <c r="B31" s="76"/>
      <c r="C31" s="76"/>
      <c r="D31" s="76"/>
      <c r="E31" s="76"/>
      <c r="F31" s="93">
        <v>7</v>
      </c>
      <c r="G31" s="93">
        <v>95.42</v>
      </c>
      <c r="H31" s="93">
        <v>95.42</v>
      </c>
      <c r="I31" s="93">
        <v>95.42</v>
      </c>
      <c r="J31" s="93"/>
      <c r="K31" s="93"/>
      <c r="L31" s="93"/>
      <c r="M31" s="93"/>
      <c r="N31" s="93"/>
      <c r="O31" s="93"/>
      <c r="P31" s="93"/>
      <c r="Q31" s="93"/>
      <c r="R31" s="93"/>
      <c r="S31" s="93"/>
      <c r="T31" s="93"/>
      <c r="U31" s="93"/>
      <c r="V31" s="93"/>
    </row>
    <row r="32" ht="26.25" customHeight="1" spans="1:22">
      <c r="A32" s="90" t="s">
        <v>594</v>
      </c>
      <c r="B32" s="91" t="s">
        <v>728</v>
      </c>
      <c r="C32" s="92" t="s">
        <v>729</v>
      </c>
      <c r="D32" s="91" t="s">
        <v>412</v>
      </c>
      <c r="E32" s="91" t="s">
        <v>167</v>
      </c>
      <c r="F32" s="94"/>
      <c r="G32" s="94">
        <v>71.9</v>
      </c>
      <c r="H32" s="94">
        <v>71.9</v>
      </c>
      <c r="I32" s="94">
        <v>71.9</v>
      </c>
      <c r="J32" s="94"/>
      <c r="K32" s="94"/>
      <c r="L32" s="94"/>
      <c r="M32" s="94"/>
      <c r="N32" s="94"/>
      <c r="O32" s="94"/>
      <c r="P32" s="93"/>
      <c r="Q32" s="94"/>
      <c r="R32" s="94"/>
      <c r="S32" s="94"/>
      <c r="T32" s="94"/>
      <c r="U32" s="93"/>
      <c r="V32" s="94"/>
    </row>
    <row r="33" ht="26.25" customHeight="1" spans="1:22">
      <c r="A33" s="90" t="s">
        <v>686</v>
      </c>
      <c r="B33" s="91" t="s">
        <v>730</v>
      </c>
      <c r="C33" s="92" t="s">
        <v>688</v>
      </c>
      <c r="D33" s="91" t="s">
        <v>706</v>
      </c>
      <c r="E33" s="91" t="s">
        <v>731</v>
      </c>
      <c r="F33" s="94"/>
      <c r="G33" s="94"/>
      <c r="H33" s="94"/>
      <c r="I33" s="94"/>
      <c r="J33" s="94"/>
      <c r="K33" s="94"/>
      <c r="L33" s="94"/>
      <c r="M33" s="94"/>
      <c r="N33" s="94"/>
      <c r="O33" s="94"/>
      <c r="P33" s="93"/>
      <c r="Q33" s="94"/>
      <c r="R33" s="94"/>
      <c r="S33" s="94"/>
      <c r="T33" s="94"/>
      <c r="U33" s="93"/>
      <c r="V33" s="94"/>
    </row>
    <row r="34" ht="26.25" customHeight="1" spans="1:22">
      <c r="A34" s="90" t="s">
        <v>697</v>
      </c>
      <c r="B34" s="91" t="s">
        <v>732</v>
      </c>
      <c r="C34" s="92" t="s">
        <v>733</v>
      </c>
      <c r="D34" s="91" t="s">
        <v>689</v>
      </c>
      <c r="E34" s="91" t="s">
        <v>166</v>
      </c>
      <c r="F34" s="94">
        <v>2</v>
      </c>
      <c r="G34" s="94">
        <v>2</v>
      </c>
      <c r="H34" s="94">
        <v>2</v>
      </c>
      <c r="I34" s="94">
        <v>2</v>
      </c>
      <c r="J34" s="94"/>
      <c r="K34" s="94"/>
      <c r="L34" s="94"/>
      <c r="M34" s="94"/>
      <c r="N34" s="94"/>
      <c r="O34" s="94"/>
      <c r="P34" s="93"/>
      <c r="Q34" s="94"/>
      <c r="R34" s="94"/>
      <c r="S34" s="94"/>
      <c r="T34" s="94"/>
      <c r="U34" s="93"/>
      <c r="V34" s="94"/>
    </row>
    <row r="35" ht="26.25" customHeight="1" spans="1:22">
      <c r="A35" s="90" t="s">
        <v>697</v>
      </c>
      <c r="B35" s="91" t="s">
        <v>734</v>
      </c>
      <c r="C35" s="92" t="s">
        <v>735</v>
      </c>
      <c r="D35" s="91" t="s">
        <v>706</v>
      </c>
      <c r="E35" s="91" t="s">
        <v>170</v>
      </c>
      <c r="F35" s="94">
        <v>2.5</v>
      </c>
      <c r="G35" s="94">
        <v>2.5</v>
      </c>
      <c r="H35" s="94">
        <v>2.5</v>
      </c>
      <c r="I35" s="94">
        <v>2.5</v>
      </c>
      <c r="J35" s="94"/>
      <c r="K35" s="94"/>
      <c r="L35" s="94"/>
      <c r="M35" s="94"/>
      <c r="N35" s="94"/>
      <c r="O35" s="94"/>
      <c r="P35" s="93"/>
      <c r="Q35" s="94"/>
      <c r="R35" s="94"/>
      <c r="S35" s="94"/>
      <c r="T35" s="94"/>
      <c r="U35" s="93"/>
      <c r="V35" s="94"/>
    </row>
    <row r="36" ht="26.25" customHeight="1" spans="1:22">
      <c r="A36" s="90" t="s">
        <v>697</v>
      </c>
      <c r="B36" s="91" t="s">
        <v>736</v>
      </c>
      <c r="C36" s="92" t="s">
        <v>737</v>
      </c>
      <c r="D36" s="91" t="s">
        <v>706</v>
      </c>
      <c r="E36" s="91" t="s">
        <v>207</v>
      </c>
      <c r="F36" s="94">
        <v>1.95</v>
      </c>
      <c r="G36" s="94">
        <v>1.95</v>
      </c>
      <c r="H36" s="94">
        <v>1.95</v>
      </c>
      <c r="I36" s="94">
        <v>1.95</v>
      </c>
      <c r="J36" s="94"/>
      <c r="K36" s="94"/>
      <c r="L36" s="94"/>
      <c r="M36" s="94"/>
      <c r="N36" s="94"/>
      <c r="O36" s="94"/>
      <c r="P36" s="93"/>
      <c r="Q36" s="94"/>
      <c r="R36" s="94"/>
      <c r="S36" s="94"/>
      <c r="T36" s="94"/>
      <c r="U36" s="93"/>
      <c r="V36" s="94"/>
    </row>
    <row r="37" ht="26.25" customHeight="1" spans="1:22">
      <c r="A37" s="90" t="s">
        <v>697</v>
      </c>
      <c r="B37" s="91" t="s">
        <v>738</v>
      </c>
      <c r="C37" s="92" t="s">
        <v>739</v>
      </c>
      <c r="D37" s="91" t="s">
        <v>689</v>
      </c>
      <c r="E37" s="91" t="s">
        <v>166</v>
      </c>
      <c r="F37" s="94"/>
      <c r="G37" s="94">
        <v>10.52</v>
      </c>
      <c r="H37" s="94">
        <v>10.52</v>
      </c>
      <c r="I37" s="94">
        <v>10.52</v>
      </c>
      <c r="J37" s="94"/>
      <c r="K37" s="94"/>
      <c r="L37" s="94"/>
      <c r="M37" s="94"/>
      <c r="N37" s="94"/>
      <c r="O37" s="94"/>
      <c r="P37" s="93"/>
      <c r="Q37" s="94"/>
      <c r="R37" s="94"/>
      <c r="S37" s="94"/>
      <c r="T37" s="94"/>
      <c r="U37" s="93"/>
      <c r="V37" s="94"/>
    </row>
    <row r="38" ht="26.25" customHeight="1" spans="1:22">
      <c r="A38" s="90" t="s">
        <v>697</v>
      </c>
      <c r="B38" s="91" t="s">
        <v>740</v>
      </c>
      <c r="C38" s="92" t="s">
        <v>737</v>
      </c>
      <c r="D38" s="91" t="s">
        <v>706</v>
      </c>
      <c r="E38" s="91" t="s">
        <v>169</v>
      </c>
      <c r="F38" s="94">
        <v>0.55</v>
      </c>
      <c r="G38" s="94">
        <v>0.55</v>
      </c>
      <c r="H38" s="94">
        <v>0.55</v>
      </c>
      <c r="I38" s="94">
        <v>0.55</v>
      </c>
      <c r="J38" s="94"/>
      <c r="K38" s="94"/>
      <c r="L38" s="94"/>
      <c r="M38" s="94"/>
      <c r="N38" s="94"/>
      <c r="O38" s="94"/>
      <c r="P38" s="93"/>
      <c r="Q38" s="94"/>
      <c r="R38" s="94"/>
      <c r="S38" s="94"/>
      <c r="T38" s="94"/>
      <c r="U38" s="93"/>
      <c r="V38" s="94"/>
    </row>
    <row r="39" ht="26.25" customHeight="1" spans="1:22">
      <c r="A39" s="90" t="s">
        <v>697</v>
      </c>
      <c r="B39" s="91" t="s">
        <v>741</v>
      </c>
      <c r="C39" s="92" t="s">
        <v>742</v>
      </c>
      <c r="D39" s="91" t="s">
        <v>689</v>
      </c>
      <c r="E39" s="91" t="s">
        <v>166</v>
      </c>
      <c r="F39" s="94"/>
      <c r="G39" s="94">
        <v>6</v>
      </c>
      <c r="H39" s="94">
        <v>6</v>
      </c>
      <c r="I39" s="94">
        <v>6</v>
      </c>
      <c r="J39" s="94"/>
      <c r="K39" s="94"/>
      <c r="L39" s="94"/>
      <c r="M39" s="94"/>
      <c r="N39" s="94"/>
      <c r="O39" s="94"/>
      <c r="P39" s="93"/>
      <c r="Q39" s="94"/>
      <c r="R39" s="94"/>
      <c r="S39" s="94"/>
      <c r="T39" s="94"/>
      <c r="U39" s="93"/>
      <c r="V39" s="94"/>
    </row>
    <row r="40" ht="26.25" customHeight="1" spans="1:22">
      <c r="A40" s="90" t="s">
        <v>70</v>
      </c>
      <c r="B40" s="76"/>
      <c r="C40" s="76"/>
      <c r="D40" s="76"/>
      <c r="E40" s="76"/>
      <c r="F40" s="93"/>
      <c r="G40" s="93">
        <v>75</v>
      </c>
      <c r="H40" s="93">
        <v>75</v>
      </c>
      <c r="I40" s="93">
        <v>75</v>
      </c>
      <c r="J40" s="93"/>
      <c r="K40" s="93"/>
      <c r="L40" s="93"/>
      <c r="M40" s="93"/>
      <c r="N40" s="93"/>
      <c r="O40" s="93"/>
      <c r="P40" s="93"/>
      <c r="Q40" s="93"/>
      <c r="R40" s="93"/>
      <c r="S40" s="93"/>
      <c r="T40" s="93"/>
      <c r="U40" s="93"/>
      <c r="V40" s="93"/>
    </row>
    <row r="41" ht="26.25" customHeight="1" spans="1:22">
      <c r="A41" s="90" t="s">
        <v>615</v>
      </c>
      <c r="B41" s="91" t="s">
        <v>743</v>
      </c>
      <c r="C41" s="92" t="s">
        <v>744</v>
      </c>
      <c r="D41" s="91" t="s">
        <v>745</v>
      </c>
      <c r="E41" s="91" t="s">
        <v>746</v>
      </c>
      <c r="F41" s="94"/>
      <c r="G41" s="94">
        <v>3</v>
      </c>
      <c r="H41" s="94">
        <v>3</v>
      </c>
      <c r="I41" s="94">
        <v>3</v>
      </c>
      <c r="J41" s="94"/>
      <c r="K41" s="94"/>
      <c r="L41" s="94"/>
      <c r="M41" s="94"/>
      <c r="N41" s="94"/>
      <c r="O41" s="94"/>
      <c r="P41" s="93"/>
      <c r="Q41" s="94"/>
      <c r="R41" s="94"/>
      <c r="S41" s="94"/>
      <c r="T41" s="94"/>
      <c r="U41" s="93"/>
      <c r="V41" s="94"/>
    </row>
    <row r="42" ht="26.25" customHeight="1" spans="1:22">
      <c r="A42" s="90" t="s">
        <v>697</v>
      </c>
      <c r="B42" s="91" t="s">
        <v>741</v>
      </c>
      <c r="C42" s="92" t="s">
        <v>717</v>
      </c>
      <c r="D42" s="91" t="s">
        <v>689</v>
      </c>
      <c r="E42" s="91" t="s">
        <v>166</v>
      </c>
      <c r="F42" s="94"/>
      <c r="G42" s="94">
        <v>5</v>
      </c>
      <c r="H42" s="94">
        <v>5</v>
      </c>
      <c r="I42" s="94">
        <v>5</v>
      </c>
      <c r="J42" s="94"/>
      <c r="K42" s="94"/>
      <c r="L42" s="94"/>
      <c r="M42" s="94"/>
      <c r="N42" s="94"/>
      <c r="O42" s="94"/>
      <c r="P42" s="93"/>
      <c r="Q42" s="94"/>
      <c r="R42" s="94"/>
      <c r="S42" s="94"/>
      <c r="T42" s="94"/>
      <c r="U42" s="93"/>
      <c r="V42" s="94"/>
    </row>
    <row r="43" ht="26.25" customHeight="1" spans="1:22">
      <c r="A43" s="90" t="s">
        <v>697</v>
      </c>
      <c r="B43" s="91" t="s">
        <v>747</v>
      </c>
      <c r="C43" s="92" t="s">
        <v>705</v>
      </c>
      <c r="D43" s="91" t="s">
        <v>706</v>
      </c>
      <c r="E43" s="91" t="s">
        <v>166</v>
      </c>
      <c r="F43" s="94"/>
      <c r="G43" s="94">
        <v>0.2</v>
      </c>
      <c r="H43" s="94">
        <v>0.2</v>
      </c>
      <c r="I43" s="94">
        <v>0.2</v>
      </c>
      <c r="J43" s="94"/>
      <c r="K43" s="94"/>
      <c r="L43" s="94"/>
      <c r="M43" s="94"/>
      <c r="N43" s="94"/>
      <c r="O43" s="94"/>
      <c r="P43" s="93"/>
      <c r="Q43" s="94"/>
      <c r="R43" s="94"/>
      <c r="S43" s="94"/>
      <c r="T43" s="94"/>
      <c r="U43" s="93"/>
      <c r="V43" s="94"/>
    </row>
    <row r="44" ht="26.25" customHeight="1" spans="1:22">
      <c r="A44" s="90" t="s">
        <v>697</v>
      </c>
      <c r="B44" s="91" t="s">
        <v>734</v>
      </c>
      <c r="C44" s="92" t="s">
        <v>708</v>
      </c>
      <c r="D44" s="91" t="s">
        <v>706</v>
      </c>
      <c r="E44" s="91" t="s">
        <v>200</v>
      </c>
      <c r="F44" s="94"/>
      <c r="G44" s="94">
        <v>4.8</v>
      </c>
      <c r="H44" s="94">
        <v>4.8</v>
      </c>
      <c r="I44" s="94">
        <v>4.8</v>
      </c>
      <c r="J44" s="94"/>
      <c r="K44" s="94"/>
      <c r="L44" s="94"/>
      <c r="M44" s="94"/>
      <c r="N44" s="94"/>
      <c r="O44" s="94"/>
      <c r="P44" s="93"/>
      <c r="Q44" s="94"/>
      <c r="R44" s="94"/>
      <c r="S44" s="94"/>
      <c r="T44" s="94"/>
      <c r="U44" s="93"/>
      <c r="V44" s="94"/>
    </row>
    <row r="45" ht="26.25" customHeight="1" spans="1:22">
      <c r="A45" s="90" t="s">
        <v>697</v>
      </c>
      <c r="B45" s="91" t="s">
        <v>748</v>
      </c>
      <c r="C45" s="92" t="s">
        <v>719</v>
      </c>
      <c r="D45" s="91" t="s">
        <v>689</v>
      </c>
      <c r="E45" s="91" t="s">
        <v>166</v>
      </c>
      <c r="F45" s="94"/>
      <c r="G45" s="94">
        <v>10</v>
      </c>
      <c r="H45" s="94">
        <v>10</v>
      </c>
      <c r="I45" s="94">
        <v>10</v>
      </c>
      <c r="J45" s="94"/>
      <c r="K45" s="94"/>
      <c r="L45" s="94"/>
      <c r="M45" s="94"/>
      <c r="N45" s="94"/>
      <c r="O45" s="94"/>
      <c r="P45" s="93"/>
      <c r="Q45" s="94"/>
      <c r="R45" s="94"/>
      <c r="S45" s="94"/>
      <c r="T45" s="94"/>
      <c r="U45" s="93"/>
      <c r="V45" s="94"/>
    </row>
    <row r="46" ht="26.25" customHeight="1" spans="1:22">
      <c r="A46" s="90" t="s">
        <v>697</v>
      </c>
      <c r="B46" s="91" t="s">
        <v>749</v>
      </c>
      <c r="C46" s="92" t="s">
        <v>750</v>
      </c>
      <c r="D46" s="91" t="s">
        <v>460</v>
      </c>
      <c r="E46" s="91" t="s">
        <v>166</v>
      </c>
      <c r="F46" s="94"/>
      <c r="G46" s="94">
        <v>32</v>
      </c>
      <c r="H46" s="94">
        <v>32</v>
      </c>
      <c r="I46" s="94">
        <v>32</v>
      </c>
      <c r="J46" s="94"/>
      <c r="K46" s="94"/>
      <c r="L46" s="94"/>
      <c r="M46" s="94"/>
      <c r="N46" s="94"/>
      <c r="O46" s="94"/>
      <c r="P46" s="93"/>
      <c r="Q46" s="94"/>
      <c r="R46" s="94"/>
      <c r="S46" s="94"/>
      <c r="T46" s="94"/>
      <c r="U46" s="93"/>
      <c r="V46" s="94"/>
    </row>
    <row r="47" ht="26.25" customHeight="1" spans="1:22">
      <c r="A47" s="90" t="s">
        <v>697</v>
      </c>
      <c r="B47" s="91" t="s">
        <v>738</v>
      </c>
      <c r="C47" s="92" t="s">
        <v>739</v>
      </c>
      <c r="D47" s="91" t="s">
        <v>689</v>
      </c>
      <c r="E47" s="91" t="s">
        <v>166</v>
      </c>
      <c r="F47" s="94"/>
      <c r="G47" s="94">
        <v>20</v>
      </c>
      <c r="H47" s="94">
        <v>20</v>
      </c>
      <c r="I47" s="94">
        <v>20</v>
      </c>
      <c r="J47" s="94"/>
      <c r="K47" s="94"/>
      <c r="L47" s="94"/>
      <c r="M47" s="94"/>
      <c r="N47" s="94"/>
      <c r="O47" s="94"/>
      <c r="P47" s="93"/>
      <c r="Q47" s="94"/>
      <c r="R47" s="94"/>
      <c r="S47" s="94"/>
      <c r="T47" s="94"/>
      <c r="U47" s="93"/>
      <c r="V47" s="94"/>
    </row>
    <row r="48" ht="26.25" customHeight="1" spans="1:22">
      <c r="A48" s="90" t="s">
        <v>686</v>
      </c>
      <c r="B48" s="91" t="s">
        <v>751</v>
      </c>
      <c r="C48" s="92" t="s">
        <v>688</v>
      </c>
      <c r="D48" s="91" t="s">
        <v>706</v>
      </c>
      <c r="E48" s="91" t="s">
        <v>752</v>
      </c>
      <c r="F48" s="94"/>
      <c r="G48" s="94"/>
      <c r="H48" s="94"/>
      <c r="I48" s="94"/>
      <c r="J48" s="94"/>
      <c r="K48" s="94"/>
      <c r="L48" s="94"/>
      <c r="M48" s="94"/>
      <c r="N48" s="94"/>
      <c r="O48" s="94"/>
      <c r="P48" s="93"/>
      <c r="Q48" s="94"/>
      <c r="R48" s="94"/>
      <c r="S48" s="94"/>
      <c r="T48" s="94"/>
      <c r="U48" s="93"/>
      <c r="V48" s="94"/>
    </row>
    <row r="49" ht="26.25" customHeight="1" spans="1:22">
      <c r="A49" s="90" t="s">
        <v>686</v>
      </c>
      <c r="B49" s="91" t="s">
        <v>751</v>
      </c>
      <c r="C49" s="92" t="s">
        <v>753</v>
      </c>
      <c r="D49" s="91" t="s">
        <v>754</v>
      </c>
      <c r="E49" s="91" t="s">
        <v>755</v>
      </c>
      <c r="F49" s="94"/>
      <c r="G49" s="94"/>
      <c r="H49" s="94"/>
      <c r="I49" s="94"/>
      <c r="J49" s="94"/>
      <c r="K49" s="94"/>
      <c r="L49" s="94"/>
      <c r="M49" s="94"/>
      <c r="N49" s="94"/>
      <c r="O49" s="94"/>
      <c r="P49" s="93"/>
      <c r="Q49" s="94"/>
      <c r="R49" s="94"/>
      <c r="S49" s="94"/>
      <c r="T49" s="94"/>
      <c r="U49" s="93"/>
      <c r="V49" s="94"/>
    </row>
    <row r="50" ht="21" customHeight="1" spans="1:22">
      <c r="A50" s="95" t="s">
        <v>124</v>
      </c>
      <c r="B50" s="96"/>
      <c r="C50" s="96"/>
      <c r="D50" s="96"/>
      <c r="E50" s="97"/>
      <c r="F50" s="93">
        <v>1611.33</v>
      </c>
      <c r="G50" s="93">
        <v>1634.75</v>
      </c>
      <c r="H50" s="93">
        <v>1634.75</v>
      </c>
      <c r="I50" s="93">
        <v>279.15</v>
      </c>
      <c r="J50" s="93">
        <v>1355.6</v>
      </c>
      <c r="K50" s="93"/>
      <c r="L50" s="93"/>
      <c r="M50" s="93"/>
      <c r="N50" s="93"/>
      <c r="O50" s="93"/>
      <c r="P50" s="93"/>
      <c r="Q50" s="93"/>
      <c r="R50" s="93"/>
      <c r="S50" s="93"/>
      <c r="T50" s="93"/>
      <c r="U50" s="93"/>
      <c r="V50" s="93"/>
    </row>
  </sheetData>
  <mergeCells count="17">
    <mergeCell ref="A2:V2"/>
    <mergeCell ref="A3:F3"/>
    <mergeCell ref="U3:V3"/>
    <mergeCell ref="G4:V4"/>
    <mergeCell ref="H5:M5"/>
    <mergeCell ref="Q5:V5"/>
    <mergeCell ref="A50:E50"/>
    <mergeCell ref="A4:A6"/>
    <mergeCell ref="B4:B6"/>
    <mergeCell ref="C4:C6"/>
    <mergeCell ref="D4:D6"/>
    <mergeCell ref="E4:E6"/>
    <mergeCell ref="F4:F6"/>
    <mergeCell ref="G5:G6"/>
    <mergeCell ref="N5:N6"/>
    <mergeCell ref="O5:O6"/>
    <mergeCell ref="P5:P6"/>
  </mergeCells>
  <printOptions horizontalCentered="1"/>
  <pageMargins left="0.385416666666667" right="0.385416666666667" top="0.510416666666667" bottom="0.510416666666667" header="0.3125" footer="0.3125"/>
  <pageSetup paperSize="9" scale="48"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16"/>
  <sheetViews>
    <sheetView workbookViewId="0">
      <selection activeCell="A10" sqref="A10"/>
    </sheetView>
  </sheetViews>
  <sheetFormatPr defaultColWidth="10.6666666666667" defaultRowHeight="14.25" customHeight="1"/>
  <cols>
    <col min="1" max="1" width="15.5" style="27" customWidth="1"/>
    <col min="2" max="2" width="10.6666666666667" style="27" customWidth="1"/>
    <col min="3" max="3" width="13.3333333333333" style="27" customWidth="1"/>
    <col min="4" max="7" width="10.6666666666667" style="27" customWidth="1"/>
    <col min="8" max="8" width="14" style="32" customWidth="1"/>
    <col min="9" max="13" width="11.6666666666667" style="32" customWidth="1"/>
    <col min="14" max="14" width="12.6666666666667" style="23" customWidth="1"/>
    <col min="15" max="15" width="10.6666666666667" style="32" customWidth="1"/>
    <col min="16" max="17" width="11.6666666666667" style="32" customWidth="1"/>
    <col min="18" max="18" width="10.6666666666667" style="23" customWidth="1"/>
    <col min="19" max="20" width="10.6666666666667" style="32" customWidth="1"/>
    <col min="21" max="22" width="14.8333333333333" style="32" customWidth="1"/>
    <col min="23" max="23" width="10.6666666666667" style="23" customWidth="1"/>
    <col min="24" max="24" width="12.1666666666667" style="32" customWidth="1"/>
    <col min="25" max="25" width="10.6666666666667" style="2" customWidth="1"/>
    <col min="26" max="16384" width="10.6666666666667" style="2"/>
  </cols>
  <sheetData>
    <row r="1" ht="13.5" customHeight="1" spans="1:24">
      <c r="A1" s="32"/>
      <c r="B1" s="32"/>
      <c r="C1" s="32"/>
      <c r="D1" s="32"/>
      <c r="E1" s="32"/>
      <c r="F1" s="32"/>
      <c r="G1" s="32"/>
      <c r="H1" s="54"/>
      <c r="I1" s="54"/>
      <c r="J1" s="54"/>
      <c r="K1" s="54"/>
      <c r="L1" s="54"/>
      <c r="M1" s="54"/>
      <c r="N1" s="70"/>
      <c r="O1" s="54"/>
      <c r="P1" s="54"/>
      <c r="Q1" s="54"/>
      <c r="R1" s="77"/>
      <c r="S1" s="54"/>
      <c r="T1" s="54"/>
      <c r="U1" s="54"/>
      <c r="V1" s="54"/>
      <c r="W1" s="78"/>
      <c r="X1" s="79"/>
    </row>
    <row r="2" s="53" customFormat="1" ht="45" customHeight="1" spans="1:24">
      <c r="A2" s="55" t="s">
        <v>756</v>
      </c>
      <c r="B2" s="55"/>
      <c r="C2" s="55"/>
      <c r="D2" s="55"/>
      <c r="E2" s="55"/>
      <c r="F2" s="55"/>
      <c r="G2" s="55"/>
      <c r="H2" s="55"/>
      <c r="I2" s="55"/>
      <c r="J2" s="55"/>
      <c r="K2" s="55"/>
      <c r="L2" s="55"/>
      <c r="M2" s="55"/>
      <c r="N2" s="55"/>
      <c r="O2" s="55"/>
      <c r="P2" s="55"/>
      <c r="Q2" s="55"/>
      <c r="R2" s="55"/>
      <c r="S2" s="55"/>
      <c r="T2" s="55"/>
      <c r="U2" s="55"/>
      <c r="V2" s="55"/>
      <c r="W2" s="55"/>
      <c r="X2" s="55"/>
    </row>
    <row r="3" s="22" customFormat="1" ht="26.25" customHeight="1" spans="1:24">
      <c r="A3" s="5" t="s">
        <v>1</v>
      </c>
      <c r="B3" s="51"/>
      <c r="C3" s="51"/>
      <c r="D3" s="51"/>
      <c r="E3" s="51"/>
      <c r="F3" s="51"/>
      <c r="G3" s="51"/>
      <c r="H3" s="56"/>
      <c r="I3" s="56"/>
      <c r="J3" s="56"/>
      <c r="K3" s="56"/>
      <c r="L3" s="56"/>
      <c r="M3" s="56"/>
      <c r="N3" s="71"/>
      <c r="O3" s="56"/>
      <c r="P3" s="56"/>
      <c r="Q3" s="56"/>
      <c r="R3" s="80"/>
      <c r="S3" s="56"/>
      <c r="T3" s="56"/>
      <c r="U3" s="56"/>
      <c r="V3" s="56"/>
      <c r="W3" s="37" t="s">
        <v>173</v>
      </c>
      <c r="X3" s="37"/>
    </row>
    <row r="4" ht="15.75" customHeight="1" spans="1:24">
      <c r="A4" s="57" t="s">
        <v>676</v>
      </c>
      <c r="B4" s="58" t="s">
        <v>757</v>
      </c>
      <c r="C4" s="57" t="s">
        <v>758</v>
      </c>
      <c r="D4" s="57" t="s">
        <v>759</v>
      </c>
      <c r="E4" s="57" t="s">
        <v>760</v>
      </c>
      <c r="F4" s="57" t="s">
        <v>761</v>
      </c>
      <c r="G4" s="57" t="s">
        <v>762</v>
      </c>
      <c r="H4" s="59" t="s">
        <v>190</v>
      </c>
      <c r="I4" s="59"/>
      <c r="J4" s="59"/>
      <c r="K4" s="59"/>
      <c r="L4" s="59"/>
      <c r="M4" s="59"/>
      <c r="N4" s="72"/>
      <c r="O4" s="59"/>
      <c r="P4" s="59"/>
      <c r="Q4" s="59"/>
      <c r="R4" s="72"/>
      <c r="S4" s="59"/>
      <c r="T4" s="59"/>
      <c r="U4" s="59"/>
      <c r="V4" s="59"/>
      <c r="W4" s="72"/>
      <c r="X4" s="81"/>
    </row>
    <row r="5" ht="17.25" customHeight="1" spans="1:24">
      <c r="A5" s="60"/>
      <c r="B5" s="61"/>
      <c r="C5" s="60"/>
      <c r="D5" s="60"/>
      <c r="E5" s="60"/>
      <c r="F5" s="60"/>
      <c r="G5" s="60"/>
      <c r="H5" s="61" t="s">
        <v>50</v>
      </c>
      <c r="I5" s="73" t="s">
        <v>53</v>
      </c>
      <c r="J5" s="73"/>
      <c r="K5" s="73"/>
      <c r="L5" s="73"/>
      <c r="M5" s="73"/>
      <c r="N5" s="74"/>
      <c r="O5" s="63"/>
      <c r="P5" s="61" t="s">
        <v>682</v>
      </c>
      <c r="Q5" s="61" t="s">
        <v>683</v>
      </c>
      <c r="R5" s="82" t="s">
        <v>684</v>
      </c>
      <c r="S5" s="73" t="s">
        <v>685</v>
      </c>
      <c r="T5" s="73"/>
      <c r="U5" s="73"/>
      <c r="V5" s="73"/>
      <c r="W5" s="74"/>
      <c r="X5" s="63"/>
    </row>
    <row r="6" ht="54" customHeight="1" spans="1:24">
      <c r="A6" s="62"/>
      <c r="B6" s="61"/>
      <c r="C6" s="60"/>
      <c r="D6" s="60"/>
      <c r="E6" s="60"/>
      <c r="F6" s="60"/>
      <c r="G6" s="60"/>
      <c r="H6" s="63"/>
      <c r="I6" s="63" t="s">
        <v>52</v>
      </c>
      <c r="J6" s="63" t="s">
        <v>350</v>
      </c>
      <c r="K6" s="63" t="s">
        <v>351</v>
      </c>
      <c r="L6" s="63" t="s">
        <v>352</v>
      </c>
      <c r="M6" s="63" t="s">
        <v>353</v>
      </c>
      <c r="N6" s="64" t="s">
        <v>354</v>
      </c>
      <c r="O6" s="63" t="s">
        <v>763</v>
      </c>
      <c r="P6" s="63"/>
      <c r="Q6" s="63"/>
      <c r="R6" s="64"/>
      <c r="S6" s="63" t="s">
        <v>52</v>
      </c>
      <c r="T6" s="63" t="s">
        <v>57</v>
      </c>
      <c r="U6" s="63" t="s">
        <v>349</v>
      </c>
      <c r="V6" s="63" t="s">
        <v>59</v>
      </c>
      <c r="W6" s="64" t="s">
        <v>60</v>
      </c>
      <c r="X6" s="63" t="s">
        <v>61</v>
      </c>
    </row>
    <row r="7" ht="17.25" customHeight="1" spans="1:24">
      <c r="A7" s="62">
        <v>1</v>
      </c>
      <c r="B7" s="43">
        <v>2</v>
      </c>
      <c r="C7" s="43">
        <v>3</v>
      </c>
      <c r="D7" s="43">
        <v>4</v>
      </c>
      <c r="E7" s="43">
        <v>5</v>
      </c>
      <c r="F7" s="43">
        <v>6</v>
      </c>
      <c r="G7" s="43">
        <v>7</v>
      </c>
      <c r="H7" s="64">
        <v>5</v>
      </c>
      <c r="I7" s="64">
        <v>6</v>
      </c>
      <c r="J7" s="64">
        <v>7</v>
      </c>
      <c r="K7" s="64">
        <v>8</v>
      </c>
      <c r="L7" s="64">
        <v>9</v>
      </c>
      <c r="M7" s="64">
        <v>10</v>
      </c>
      <c r="N7" s="64">
        <v>11</v>
      </c>
      <c r="O7" s="64">
        <v>12</v>
      </c>
      <c r="P7" s="64">
        <v>13</v>
      </c>
      <c r="Q7" s="64">
        <v>14</v>
      </c>
      <c r="R7" s="64">
        <v>15</v>
      </c>
      <c r="S7" s="64">
        <v>16</v>
      </c>
      <c r="T7" s="64">
        <v>17</v>
      </c>
      <c r="U7" s="64">
        <v>18</v>
      </c>
      <c r="V7" s="64">
        <v>19</v>
      </c>
      <c r="W7" s="64">
        <v>20</v>
      </c>
      <c r="X7" s="64">
        <v>21</v>
      </c>
    </row>
    <row r="8" ht="60.75" customHeight="1" spans="1:24">
      <c r="A8" s="65" t="s">
        <v>64</v>
      </c>
      <c r="B8" s="65"/>
      <c r="C8" s="65"/>
      <c r="D8" s="65"/>
      <c r="E8" s="65"/>
      <c r="F8" s="65"/>
      <c r="G8" s="65"/>
      <c r="H8" s="66">
        <v>1439</v>
      </c>
      <c r="I8" s="66">
        <v>1439</v>
      </c>
      <c r="J8" s="66"/>
      <c r="K8" s="66">
        <v>1439</v>
      </c>
      <c r="L8" s="66"/>
      <c r="M8" s="66"/>
      <c r="N8" s="66"/>
      <c r="O8" s="75"/>
      <c r="P8" s="66"/>
      <c r="Q8" s="66"/>
      <c r="R8" s="66"/>
      <c r="S8" s="66"/>
      <c r="T8" s="66"/>
      <c r="U8" s="66"/>
      <c r="V8" s="66"/>
      <c r="W8" s="66"/>
      <c r="X8" s="66"/>
    </row>
    <row r="9" ht="60.75" customHeight="1" spans="1:24">
      <c r="A9" s="65" t="s">
        <v>66</v>
      </c>
      <c r="B9" s="67" t="s">
        <v>389</v>
      </c>
      <c r="C9" s="67" t="s">
        <v>389</v>
      </c>
      <c r="D9" s="67" t="s">
        <v>389</v>
      </c>
      <c r="E9" s="67" t="s">
        <v>389</v>
      </c>
      <c r="F9" s="67" t="s">
        <v>389</v>
      </c>
      <c r="G9" s="67" t="s">
        <v>389</v>
      </c>
      <c r="H9" s="66">
        <v>1439</v>
      </c>
      <c r="I9" s="66">
        <v>1439</v>
      </c>
      <c r="J9" s="66"/>
      <c r="K9" s="66">
        <v>1439</v>
      </c>
      <c r="L9" s="66"/>
      <c r="M9" s="66"/>
      <c r="N9" s="66"/>
      <c r="O9" s="75"/>
      <c r="P9" s="66"/>
      <c r="Q9" s="66"/>
      <c r="R9" s="66"/>
      <c r="S9" s="66"/>
      <c r="T9" s="66"/>
      <c r="U9" s="66"/>
      <c r="V9" s="66"/>
      <c r="W9" s="66"/>
      <c r="X9" s="66"/>
    </row>
    <row r="10" ht="89" customHeight="1" spans="1:24">
      <c r="A10" s="68" t="s">
        <v>488</v>
      </c>
      <c r="B10" s="67" t="s">
        <v>764</v>
      </c>
      <c r="C10" s="67" t="s">
        <v>765</v>
      </c>
      <c r="D10" s="67" t="s">
        <v>75</v>
      </c>
      <c r="E10" s="67" t="s">
        <v>766</v>
      </c>
      <c r="F10" s="67" t="s">
        <v>83</v>
      </c>
      <c r="G10" s="67" t="s">
        <v>389</v>
      </c>
      <c r="H10" s="66">
        <v>890</v>
      </c>
      <c r="I10" s="66">
        <v>890</v>
      </c>
      <c r="J10" s="66"/>
      <c r="K10" s="66">
        <v>890</v>
      </c>
      <c r="L10" s="66"/>
      <c r="M10" s="66"/>
      <c r="N10" s="66"/>
      <c r="O10" s="76"/>
      <c r="P10" s="66"/>
      <c r="Q10" s="66"/>
      <c r="R10" s="66"/>
      <c r="S10" s="66"/>
      <c r="T10" s="66"/>
      <c r="U10" s="66"/>
      <c r="V10" s="66"/>
      <c r="W10" s="66"/>
      <c r="X10" s="66"/>
    </row>
    <row r="11" ht="67.5" spans="1:24">
      <c r="A11" s="68" t="s">
        <v>559</v>
      </c>
      <c r="B11" s="67" t="s">
        <v>727</v>
      </c>
      <c r="C11" s="67" t="s">
        <v>767</v>
      </c>
      <c r="D11" s="67" t="s">
        <v>75</v>
      </c>
      <c r="E11" s="67" t="s">
        <v>768</v>
      </c>
      <c r="F11" s="67" t="s">
        <v>83</v>
      </c>
      <c r="G11" s="67" t="s">
        <v>389</v>
      </c>
      <c r="H11" s="66">
        <v>100</v>
      </c>
      <c r="I11" s="66">
        <v>100</v>
      </c>
      <c r="J11" s="66"/>
      <c r="K11" s="66">
        <v>100</v>
      </c>
      <c r="L11" s="66"/>
      <c r="M11" s="66"/>
      <c r="N11" s="66"/>
      <c r="O11" s="76"/>
      <c r="P11" s="66"/>
      <c r="Q11" s="66"/>
      <c r="R11" s="66"/>
      <c r="S11" s="66"/>
      <c r="T11" s="66"/>
      <c r="U11" s="66"/>
      <c r="V11" s="66"/>
      <c r="W11" s="66"/>
      <c r="X11" s="66"/>
    </row>
    <row r="12" ht="67.5" spans="1:24">
      <c r="A12" s="68" t="s">
        <v>559</v>
      </c>
      <c r="B12" s="67" t="s">
        <v>725</v>
      </c>
      <c r="C12" s="67" t="s">
        <v>767</v>
      </c>
      <c r="D12" s="67" t="s">
        <v>75</v>
      </c>
      <c r="E12" s="67" t="s">
        <v>768</v>
      </c>
      <c r="F12" s="67" t="s">
        <v>83</v>
      </c>
      <c r="G12" s="67" t="s">
        <v>389</v>
      </c>
      <c r="H12" s="66">
        <v>59</v>
      </c>
      <c r="I12" s="66">
        <v>59</v>
      </c>
      <c r="J12" s="66"/>
      <c r="K12" s="66">
        <v>59</v>
      </c>
      <c r="L12" s="66"/>
      <c r="M12" s="66"/>
      <c r="N12" s="66"/>
      <c r="O12" s="76"/>
      <c r="P12" s="66"/>
      <c r="Q12" s="66"/>
      <c r="R12" s="66"/>
      <c r="S12" s="66"/>
      <c r="T12" s="66"/>
      <c r="U12" s="66"/>
      <c r="V12" s="66"/>
      <c r="W12" s="66"/>
      <c r="X12" s="66"/>
    </row>
    <row r="13" ht="67.5" spans="1:24">
      <c r="A13" s="68" t="s">
        <v>559</v>
      </c>
      <c r="B13" s="67" t="s">
        <v>769</v>
      </c>
      <c r="C13" s="67" t="s">
        <v>767</v>
      </c>
      <c r="D13" s="67" t="s">
        <v>75</v>
      </c>
      <c r="E13" s="67" t="s">
        <v>768</v>
      </c>
      <c r="F13" s="67" t="s">
        <v>83</v>
      </c>
      <c r="G13" s="67" t="s">
        <v>389</v>
      </c>
      <c r="H13" s="66">
        <v>150</v>
      </c>
      <c r="I13" s="66">
        <v>150</v>
      </c>
      <c r="J13" s="66"/>
      <c r="K13" s="66">
        <v>150</v>
      </c>
      <c r="L13" s="66"/>
      <c r="M13" s="66"/>
      <c r="N13" s="66"/>
      <c r="O13" s="76"/>
      <c r="P13" s="66"/>
      <c r="Q13" s="66"/>
      <c r="R13" s="66"/>
      <c r="S13" s="66"/>
      <c r="T13" s="66"/>
      <c r="U13" s="66"/>
      <c r="V13" s="66"/>
      <c r="W13" s="66"/>
      <c r="X13" s="66"/>
    </row>
    <row r="14" ht="33.75" spans="1:24">
      <c r="A14" s="68" t="s">
        <v>559</v>
      </c>
      <c r="B14" s="67" t="s">
        <v>723</v>
      </c>
      <c r="C14" s="67" t="s">
        <v>770</v>
      </c>
      <c r="D14" s="67" t="s">
        <v>75</v>
      </c>
      <c r="E14" s="67" t="s">
        <v>768</v>
      </c>
      <c r="F14" s="67" t="s">
        <v>83</v>
      </c>
      <c r="G14" s="67" t="s">
        <v>389</v>
      </c>
      <c r="H14" s="66">
        <v>90</v>
      </c>
      <c r="I14" s="66">
        <v>90</v>
      </c>
      <c r="J14" s="66"/>
      <c r="K14" s="66">
        <v>90</v>
      </c>
      <c r="L14" s="66"/>
      <c r="M14" s="66"/>
      <c r="N14" s="66"/>
      <c r="O14" s="76"/>
      <c r="P14" s="66"/>
      <c r="Q14" s="66"/>
      <c r="R14" s="66"/>
      <c r="S14" s="66"/>
      <c r="T14" s="66"/>
      <c r="U14" s="66"/>
      <c r="V14" s="66"/>
      <c r="W14" s="66"/>
      <c r="X14" s="66"/>
    </row>
    <row r="15" ht="67.5" spans="1:24">
      <c r="A15" s="68" t="s">
        <v>559</v>
      </c>
      <c r="B15" s="67" t="s">
        <v>721</v>
      </c>
      <c r="C15" s="67" t="s">
        <v>767</v>
      </c>
      <c r="D15" s="67" t="s">
        <v>75</v>
      </c>
      <c r="E15" s="67" t="s">
        <v>768</v>
      </c>
      <c r="F15" s="67" t="s">
        <v>83</v>
      </c>
      <c r="G15" s="67" t="s">
        <v>389</v>
      </c>
      <c r="H15" s="66">
        <v>150</v>
      </c>
      <c r="I15" s="66">
        <v>150</v>
      </c>
      <c r="J15" s="66"/>
      <c r="K15" s="66">
        <v>150</v>
      </c>
      <c r="L15" s="66"/>
      <c r="M15" s="66"/>
      <c r="N15" s="66"/>
      <c r="O15" s="76"/>
      <c r="P15" s="66"/>
      <c r="Q15" s="66"/>
      <c r="R15" s="66"/>
      <c r="S15" s="66"/>
      <c r="T15" s="66"/>
      <c r="U15" s="66"/>
      <c r="V15" s="66"/>
      <c r="W15" s="66"/>
      <c r="X15" s="66"/>
    </row>
    <row r="16" ht="18.75" customHeight="1" spans="1:24">
      <c r="A16" s="39" t="s">
        <v>124</v>
      </c>
      <c r="B16" s="40"/>
      <c r="C16" s="40"/>
      <c r="D16" s="40"/>
      <c r="E16" s="40"/>
      <c r="F16" s="40"/>
      <c r="G16" s="69"/>
      <c r="H16" s="66">
        <v>1439</v>
      </c>
      <c r="I16" s="66">
        <v>1439</v>
      </c>
      <c r="J16" s="66"/>
      <c r="K16" s="66">
        <v>1439</v>
      </c>
      <c r="L16" s="66"/>
      <c r="M16" s="66"/>
      <c r="N16" s="66"/>
      <c r="O16" s="75"/>
      <c r="P16" s="66"/>
      <c r="Q16" s="66"/>
      <c r="R16" s="66"/>
      <c r="S16" s="66"/>
      <c r="T16" s="66"/>
      <c r="U16" s="66"/>
      <c r="V16" s="66"/>
      <c r="W16" s="66"/>
      <c r="X16" s="66"/>
    </row>
  </sheetData>
  <mergeCells count="18">
    <mergeCell ref="A2:X2"/>
    <mergeCell ref="A3:D3"/>
    <mergeCell ref="W3:X3"/>
    <mergeCell ref="H4:X4"/>
    <mergeCell ref="I5:O5"/>
    <mergeCell ref="S5:X5"/>
    <mergeCell ref="A16:G16"/>
    <mergeCell ref="A4:A6"/>
    <mergeCell ref="B4:B6"/>
    <mergeCell ref="C4:C6"/>
    <mergeCell ref="D4:D6"/>
    <mergeCell ref="E4:E6"/>
    <mergeCell ref="F4:F6"/>
    <mergeCell ref="G4:G6"/>
    <mergeCell ref="H5:H6"/>
    <mergeCell ref="P5:P6"/>
    <mergeCell ref="Q5:Q6"/>
    <mergeCell ref="R5:R6"/>
  </mergeCells>
  <pageMargins left="0.708333333333333" right="0.708333333333333" top="0.739583333333333" bottom="0.739583333333333" header="0.3125" footer="0.3125"/>
  <pageSetup paperSize="9" scale="56"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8"/>
  <sheetViews>
    <sheetView workbookViewId="0">
      <selection activeCell="A17" sqref="A17"/>
    </sheetView>
  </sheetViews>
  <sheetFormatPr defaultColWidth="10.6666666666667" defaultRowHeight="14.25" customHeight="1" outlineLevelRow="7"/>
  <cols>
    <col min="1" max="1" width="44" style="32" customWidth="1"/>
    <col min="2" max="4" width="15.6666666666667" style="32" customWidth="1"/>
    <col min="5" max="14" width="12" style="32" customWidth="1"/>
    <col min="15" max="15" width="10.6666666666667" style="2" customWidth="1"/>
    <col min="16" max="16384" width="10.6666666666667" style="2"/>
  </cols>
  <sheetData>
    <row r="1" ht="13.5" customHeight="1" spans="4:14">
      <c r="D1" s="3"/>
      <c r="N1" s="31"/>
    </row>
    <row r="2" ht="35.25" customHeight="1" spans="1:14">
      <c r="A2" s="33" t="s">
        <v>771</v>
      </c>
      <c r="B2" s="34"/>
      <c r="C2" s="34"/>
      <c r="D2" s="34"/>
      <c r="E2" s="34"/>
      <c r="F2" s="34"/>
      <c r="G2" s="34"/>
      <c r="H2" s="34"/>
      <c r="I2" s="34"/>
      <c r="J2" s="34"/>
      <c r="K2" s="34"/>
      <c r="L2" s="34"/>
      <c r="M2" s="34"/>
      <c r="N2" s="34"/>
    </row>
    <row r="3" s="22" customFormat="1" ht="24" customHeight="1" spans="1:14">
      <c r="A3" s="35" t="s">
        <v>1</v>
      </c>
      <c r="B3" s="36"/>
      <c r="C3" s="36"/>
      <c r="D3" s="37"/>
      <c r="E3" s="36"/>
      <c r="F3" s="36"/>
      <c r="G3" s="36"/>
      <c r="H3" s="36"/>
      <c r="I3" s="36"/>
      <c r="J3" s="51"/>
      <c r="K3" s="51"/>
      <c r="L3" s="51"/>
      <c r="M3" s="51"/>
      <c r="N3" s="52" t="s">
        <v>173</v>
      </c>
    </row>
    <row r="4" ht="19.5" customHeight="1" spans="1:14">
      <c r="A4" s="38" t="s">
        <v>772</v>
      </c>
      <c r="B4" s="39" t="s">
        <v>190</v>
      </c>
      <c r="C4" s="40"/>
      <c r="D4" s="40"/>
      <c r="E4" s="39" t="s">
        <v>773</v>
      </c>
      <c r="F4" s="40"/>
      <c r="G4" s="40"/>
      <c r="H4" s="40"/>
      <c r="I4" s="40"/>
      <c r="J4" s="40"/>
      <c r="K4" s="40"/>
      <c r="L4" s="40"/>
      <c r="M4" s="40"/>
      <c r="N4" s="40"/>
    </row>
    <row r="5" ht="40.5" customHeight="1" spans="1:14">
      <c r="A5" s="41"/>
      <c r="B5" s="42" t="s">
        <v>50</v>
      </c>
      <c r="C5" s="43" t="s">
        <v>53</v>
      </c>
      <c r="D5" s="44" t="s">
        <v>774</v>
      </c>
      <c r="E5" s="45" t="s">
        <v>775</v>
      </c>
      <c r="F5" s="45" t="s">
        <v>776</v>
      </c>
      <c r="G5" s="45" t="s">
        <v>777</v>
      </c>
      <c r="H5" s="45" t="s">
        <v>778</v>
      </c>
      <c r="I5" s="45" t="s">
        <v>779</v>
      </c>
      <c r="J5" s="45" t="s">
        <v>780</v>
      </c>
      <c r="K5" s="45" t="s">
        <v>781</v>
      </c>
      <c r="L5" s="45" t="s">
        <v>782</v>
      </c>
      <c r="M5" s="45" t="s">
        <v>783</v>
      </c>
      <c r="N5" s="45" t="s">
        <v>784</v>
      </c>
    </row>
    <row r="6" ht="19.5" customHeight="1" spans="1:14">
      <c r="A6" s="45">
        <v>1</v>
      </c>
      <c r="B6" s="45">
        <v>2</v>
      </c>
      <c r="C6" s="45">
        <v>3</v>
      </c>
      <c r="D6" s="46">
        <v>4</v>
      </c>
      <c r="E6" s="45">
        <v>5</v>
      </c>
      <c r="F6" s="45">
        <v>6</v>
      </c>
      <c r="G6" s="45">
        <v>7</v>
      </c>
      <c r="H6" s="46">
        <v>8</v>
      </c>
      <c r="I6" s="45">
        <v>9</v>
      </c>
      <c r="J6" s="45">
        <v>10</v>
      </c>
      <c r="K6" s="45">
        <v>11</v>
      </c>
      <c r="L6" s="46">
        <v>12</v>
      </c>
      <c r="M6" s="45">
        <v>13</v>
      </c>
      <c r="N6" s="45">
        <v>23</v>
      </c>
    </row>
    <row r="7" ht="18.75" customHeight="1" spans="1:14">
      <c r="A7" s="29" t="s">
        <v>785</v>
      </c>
      <c r="B7" s="47" t="s">
        <v>389</v>
      </c>
      <c r="C7" s="47" t="s">
        <v>389</v>
      </c>
      <c r="D7" s="48" t="s">
        <v>389</v>
      </c>
      <c r="E7" s="47" t="s">
        <v>389</v>
      </c>
      <c r="F7" s="47" t="s">
        <v>389</v>
      </c>
      <c r="G7" s="47" t="s">
        <v>389</v>
      </c>
      <c r="H7" s="48" t="s">
        <v>389</v>
      </c>
      <c r="I7" s="47" t="s">
        <v>389</v>
      </c>
      <c r="J7" s="47" t="s">
        <v>389</v>
      </c>
      <c r="K7" s="47" t="s">
        <v>389</v>
      </c>
      <c r="L7" s="48" t="s">
        <v>389</v>
      </c>
      <c r="M7" s="47" t="s">
        <v>389</v>
      </c>
      <c r="N7" s="47" t="s">
        <v>389</v>
      </c>
    </row>
    <row r="8" ht="18.75" customHeight="1" spans="1:14">
      <c r="A8" s="29" t="s">
        <v>389</v>
      </c>
      <c r="B8" s="49" t="s">
        <v>389</v>
      </c>
      <c r="C8" s="49" t="s">
        <v>389</v>
      </c>
      <c r="D8" s="50" t="s">
        <v>389</v>
      </c>
      <c r="E8" s="49" t="s">
        <v>389</v>
      </c>
      <c r="F8" s="49" t="s">
        <v>389</v>
      </c>
      <c r="G8" s="49" t="s">
        <v>389</v>
      </c>
      <c r="H8" s="50" t="s">
        <v>389</v>
      </c>
      <c r="I8" s="49" t="s">
        <v>389</v>
      </c>
      <c r="J8" s="49" t="s">
        <v>389</v>
      </c>
      <c r="K8" s="49" t="s">
        <v>389</v>
      </c>
      <c r="L8" s="50" t="s">
        <v>389</v>
      </c>
      <c r="M8" s="49" t="s">
        <v>389</v>
      </c>
      <c r="N8" s="49" t="s">
        <v>389</v>
      </c>
    </row>
  </sheetData>
  <mergeCells count="5">
    <mergeCell ref="A2:N2"/>
    <mergeCell ref="A3:I3"/>
    <mergeCell ref="B4:D4"/>
    <mergeCell ref="E4:N4"/>
    <mergeCell ref="A4:A5"/>
  </mergeCells>
  <printOptions horizontalCentered="1"/>
  <pageMargins left="0.385416666666667" right="0.385416666666667" top="0.510416666666667" bottom="0.510416666666667" header="0.3125" footer="0.3125"/>
  <pageSetup paperSize="9" scale="51"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
  <sheetViews>
    <sheetView workbookViewId="0">
      <selection activeCell="B31" sqref="B31"/>
    </sheetView>
  </sheetViews>
  <sheetFormatPr defaultColWidth="10.6666666666667" defaultRowHeight="12" customHeight="1" outlineLevelRow="6"/>
  <cols>
    <col min="1" max="1" width="40" style="1" customWidth="1"/>
    <col min="2" max="2" width="33.8333333333333" style="1" customWidth="1"/>
    <col min="3" max="5" width="27.5" style="1" customWidth="1"/>
    <col min="6" max="6" width="13.1666666666667" style="23" customWidth="1"/>
    <col min="7" max="7" width="29.3333333333333" style="1" customWidth="1"/>
    <col min="8" max="8" width="18.1666666666667" style="23" customWidth="1"/>
    <col min="9" max="9" width="15.6666666666667" style="23" customWidth="1"/>
    <col min="10" max="10" width="22" style="1" customWidth="1"/>
    <col min="11" max="11" width="10.6666666666667" style="2" customWidth="1"/>
    <col min="12" max="16384" width="10.6666666666667" style="2"/>
  </cols>
  <sheetData>
    <row r="1" customHeight="1" spans="10:10">
      <c r="J1" s="31"/>
    </row>
    <row r="2" ht="36" customHeight="1" spans="1:10">
      <c r="A2" s="24" t="s">
        <v>786</v>
      </c>
      <c r="B2" s="24"/>
      <c r="C2" s="24"/>
      <c r="D2" s="24"/>
      <c r="E2" s="24"/>
      <c r="F2" s="25"/>
      <c r="G2" s="24"/>
      <c r="H2" s="25"/>
      <c r="I2" s="25"/>
      <c r="J2" s="24"/>
    </row>
    <row r="3" s="22" customFormat="1" ht="24" customHeight="1" spans="1:10">
      <c r="A3" s="26" t="s">
        <v>1</v>
      </c>
      <c r="B3" s="27"/>
      <c r="C3" s="27"/>
      <c r="D3" s="27"/>
      <c r="E3" s="27"/>
      <c r="G3" s="27"/>
      <c r="J3" s="27"/>
    </row>
    <row r="4" ht="44.25" customHeight="1" spans="1:10">
      <c r="A4" s="11" t="s">
        <v>379</v>
      </c>
      <c r="B4" s="11" t="s">
        <v>380</v>
      </c>
      <c r="C4" s="11" t="s">
        <v>381</v>
      </c>
      <c r="D4" s="11" t="s">
        <v>382</v>
      </c>
      <c r="E4" s="11" t="s">
        <v>383</v>
      </c>
      <c r="F4" s="28" t="s">
        <v>384</v>
      </c>
      <c r="G4" s="11" t="s">
        <v>385</v>
      </c>
      <c r="H4" s="28" t="s">
        <v>386</v>
      </c>
      <c r="I4" s="28" t="s">
        <v>387</v>
      </c>
      <c r="J4" s="11" t="s">
        <v>388</v>
      </c>
    </row>
    <row r="5" ht="14.25" customHeight="1" spans="1:10">
      <c r="A5" s="11">
        <v>1</v>
      </c>
      <c r="B5" s="11">
        <v>2</v>
      </c>
      <c r="C5" s="11">
        <v>3</v>
      </c>
      <c r="D5" s="11">
        <v>4</v>
      </c>
      <c r="E5" s="11">
        <v>5</v>
      </c>
      <c r="F5" s="28">
        <v>6</v>
      </c>
      <c r="G5" s="11">
        <v>7</v>
      </c>
      <c r="H5" s="28">
        <v>8</v>
      </c>
      <c r="I5" s="28">
        <v>9</v>
      </c>
      <c r="J5" s="11">
        <v>10</v>
      </c>
    </row>
    <row r="6" ht="18" customHeight="1" spans="1:10">
      <c r="A6" s="29" t="s">
        <v>785</v>
      </c>
      <c r="B6" s="29"/>
      <c r="C6" s="29"/>
      <c r="D6" s="29"/>
      <c r="E6" s="29"/>
      <c r="F6" s="30"/>
      <c r="G6" s="29"/>
      <c r="H6" s="30"/>
      <c r="I6" s="30"/>
      <c r="J6" s="29"/>
    </row>
    <row r="7" customHeight="1" spans="1:10">
      <c r="A7" s="29" t="s">
        <v>389</v>
      </c>
      <c r="B7" s="29" t="s">
        <v>389</v>
      </c>
      <c r="C7" s="29" t="s">
        <v>389</v>
      </c>
      <c r="D7" s="29" t="s">
        <v>389</v>
      </c>
      <c r="E7" s="29" t="s">
        <v>389</v>
      </c>
      <c r="F7" s="30" t="s">
        <v>389</v>
      </c>
      <c r="G7" s="29" t="s">
        <v>389</v>
      </c>
      <c r="H7" s="30" t="s">
        <v>389</v>
      </c>
      <c r="I7" s="30" t="s">
        <v>389</v>
      </c>
      <c r="J7" s="29" t="s">
        <v>389</v>
      </c>
    </row>
  </sheetData>
  <mergeCells count="2">
    <mergeCell ref="A2:J2"/>
    <mergeCell ref="A3:H3"/>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20"/>
  <sheetViews>
    <sheetView workbookViewId="0">
      <selection activeCell="C8" sqref="C8"/>
    </sheetView>
  </sheetViews>
  <sheetFormatPr defaultColWidth="10.6666666666667" defaultRowHeight="12" customHeight="1" outlineLevelCol="7"/>
  <cols>
    <col min="1" max="1" width="33.8333333333333" style="1" customWidth="1"/>
    <col min="2" max="2" width="21.8333333333333" style="1" customWidth="1"/>
    <col min="3" max="3" width="29" style="1" customWidth="1"/>
    <col min="4" max="4" width="23.5" style="1" customWidth="1"/>
    <col min="5" max="5" width="13.6666666666667" style="1" customWidth="1"/>
    <col min="6" max="6" width="12.5" style="1" customWidth="1"/>
    <col min="7" max="7" width="15.5" style="1" customWidth="1"/>
    <col min="8" max="8" width="22" style="1" customWidth="1"/>
    <col min="9" max="9" width="10.6666666666667" style="2" customWidth="1"/>
    <col min="10" max="16384" width="10.6666666666667" style="2"/>
  </cols>
  <sheetData>
    <row r="1" customHeight="1" spans="8:8">
      <c r="H1" s="3"/>
    </row>
    <row r="2" ht="26.25" customHeight="1" spans="1:8">
      <c r="A2" s="4" t="s">
        <v>787</v>
      </c>
      <c r="B2" s="4"/>
      <c r="C2" s="4"/>
      <c r="D2" s="4"/>
      <c r="E2" s="4"/>
      <c r="F2" s="4"/>
      <c r="G2" s="4"/>
      <c r="H2" s="4"/>
    </row>
    <row r="3" ht="24" customHeight="1" spans="1:2">
      <c r="A3" s="5" t="s">
        <v>1</v>
      </c>
      <c r="B3" s="5"/>
    </row>
    <row r="4" ht="18" customHeight="1" spans="1:8">
      <c r="A4" s="6" t="s">
        <v>183</v>
      </c>
      <c r="B4" s="6" t="s">
        <v>788</v>
      </c>
      <c r="C4" s="6" t="s">
        <v>789</v>
      </c>
      <c r="D4" s="6" t="s">
        <v>790</v>
      </c>
      <c r="E4" s="6" t="s">
        <v>791</v>
      </c>
      <c r="F4" s="7" t="s">
        <v>792</v>
      </c>
      <c r="G4" s="8"/>
      <c r="H4" s="9"/>
    </row>
    <row r="5" ht="18" customHeight="1" spans="1:8">
      <c r="A5" s="10"/>
      <c r="B5" s="10"/>
      <c r="C5" s="10"/>
      <c r="D5" s="10"/>
      <c r="E5" s="10"/>
      <c r="F5" s="11" t="s">
        <v>680</v>
      </c>
      <c r="G5" s="11" t="s">
        <v>793</v>
      </c>
      <c r="H5" s="11" t="s">
        <v>794</v>
      </c>
    </row>
    <row r="6" ht="21" customHeight="1" spans="1:8">
      <c r="A6" s="12">
        <v>1</v>
      </c>
      <c r="B6" s="12">
        <v>2</v>
      </c>
      <c r="C6" s="12">
        <v>3</v>
      </c>
      <c r="D6" s="12">
        <v>4</v>
      </c>
      <c r="E6" s="12">
        <v>5</v>
      </c>
      <c r="F6" s="12">
        <v>6</v>
      </c>
      <c r="G6" s="12">
        <v>7</v>
      </c>
      <c r="H6" s="12">
        <v>8</v>
      </c>
    </row>
    <row r="7" ht="33" customHeight="1" spans="1:8">
      <c r="A7" s="13" t="s">
        <v>64</v>
      </c>
      <c r="B7" s="14"/>
      <c r="C7" s="14"/>
      <c r="D7" s="14"/>
      <c r="E7" s="14"/>
      <c r="F7" s="15"/>
      <c r="G7" s="16">
        <f>SUM(G8:G20)</f>
        <v>1764766</v>
      </c>
      <c r="H7" s="16">
        <f>SUM(H8:H20)</f>
        <v>2232300</v>
      </c>
    </row>
    <row r="8" ht="19.5" customHeight="1" spans="1:8">
      <c r="A8" s="17" t="s">
        <v>795</v>
      </c>
      <c r="B8" s="18" t="s">
        <v>796</v>
      </c>
      <c r="C8" s="19" t="s">
        <v>688</v>
      </c>
      <c r="D8" s="19" t="s">
        <v>797</v>
      </c>
      <c r="E8" s="18" t="s">
        <v>412</v>
      </c>
      <c r="F8" s="18">
        <v>1</v>
      </c>
      <c r="G8" s="20">
        <v>700000</v>
      </c>
      <c r="H8" s="20">
        <v>700000</v>
      </c>
    </row>
    <row r="9" ht="17.25" customHeight="1" spans="1:8">
      <c r="A9" s="17"/>
      <c r="B9" s="18" t="s">
        <v>796</v>
      </c>
      <c r="C9" s="19" t="s">
        <v>688</v>
      </c>
      <c r="D9" s="19" t="s">
        <v>798</v>
      </c>
      <c r="E9" s="18" t="s">
        <v>412</v>
      </c>
      <c r="F9" s="18">
        <v>1</v>
      </c>
      <c r="G9" s="20">
        <v>666000</v>
      </c>
      <c r="H9" s="20">
        <v>666000</v>
      </c>
    </row>
    <row r="10" ht="13.5" customHeight="1" spans="1:8">
      <c r="A10" s="17"/>
      <c r="B10" s="18" t="s">
        <v>799</v>
      </c>
      <c r="C10" s="19" t="s">
        <v>699</v>
      </c>
      <c r="D10" s="19" t="s">
        <v>800</v>
      </c>
      <c r="E10" s="18" t="s">
        <v>700</v>
      </c>
      <c r="F10" s="18">
        <v>1</v>
      </c>
      <c r="G10" s="20">
        <v>4800</v>
      </c>
      <c r="H10" s="20">
        <v>4800</v>
      </c>
    </row>
    <row r="11" customHeight="1" spans="1:8">
      <c r="A11" s="17"/>
      <c r="B11" s="18" t="s">
        <v>799</v>
      </c>
      <c r="C11" s="19" t="s">
        <v>702</v>
      </c>
      <c r="D11" s="19" t="s">
        <v>801</v>
      </c>
      <c r="E11" s="18" t="s">
        <v>703</v>
      </c>
      <c r="F11" s="18">
        <v>2</v>
      </c>
      <c r="G11" s="20">
        <v>3000</v>
      </c>
      <c r="H11" s="20">
        <v>6000</v>
      </c>
    </row>
    <row r="12" customHeight="1" spans="1:8">
      <c r="A12" s="17"/>
      <c r="B12" s="18" t="s">
        <v>799</v>
      </c>
      <c r="C12" s="19" t="s">
        <v>708</v>
      </c>
      <c r="D12" s="19" t="s">
        <v>802</v>
      </c>
      <c r="E12" s="18" t="s">
        <v>706</v>
      </c>
      <c r="F12" s="18">
        <v>3</v>
      </c>
      <c r="G12" s="20">
        <v>6000</v>
      </c>
      <c r="H12" s="20">
        <v>18000</v>
      </c>
    </row>
    <row r="13" customHeight="1" spans="1:8">
      <c r="A13" s="17"/>
      <c r="B13" s="18" t="s">
        <v>799</v>
      </c>
      <c r="C13" s="19" t="s">
        <v>705</v>
      </c>
      <c r="D13" s="19" t="s">
        <v>803</v>
      </c>
      <c r="E13" s="18" t="s">
        <v>706</v>
      </c>
      <c r="F13" s="18">
        <v>3</v>
      </c>
      <c r="G13" s="20">
        <v>2200</v>
      </c>
      <c r="H13" s="20">
        <v>6600</v>
      </c>
    </row>
    <row r="14" customHeight="1" spans="1:8">
      <c r="A14" s="17"/>
      <c r="B14" s="18" t="s">
        <v>799</v>
      </c>
      <c r="C14" s="19" t="s">
        <v>710</v>
      </c>
      <c r="D14" s="19" t="s">
        <v>804</v>
      </c>
      <c r="E14" s="18" t="s">
        <v>706</v>
      </c>
      <c r="F14" s="18">
        <v>1</v>
      </c>
      <c r="G14" s="20">
        <v>6000</v>
      </c>
      <c r="H14" s="20">
        <v>6000</v>
      </c>
    </row>
    <row r="15" customHeight="1" spans="1:8">
      <c r="A15" s="17"/>
      <c r="B15" s="18" t="s">
        <v>799</v>
      </c>
      <c r="C15" s="19" t="s">
        <v>712</v>
      </c>
      <c r="D15" s="19" t="s">
        <v>805</v>
      </c>
      <c r="E15" s="18" t="s">
        <v>706</v>
      </c>
      <c r="F15" s="18">
        <v>2</v>
      </c>
      <c r="G15" s="20">
        <v>2950</v>
      </c>
      <c r="H15" s="20">
        <v>5900</v>
      </c>
    </row>
    <row r="16" ht="25.5" customHeight="1" spans="1:8">
      <c r="A16" s="21" t="s">
        <v>68</v>
      </c>
      <c r="B16" s="18" t="s">
        <v>796</v>
      </c>
      <c r="C16" s="19" t="s">
        <v>729</v>
      </c>
      <c r="D16" s="19" t="s">
        <v>806</v>
      </c>
      <c r="E16" s="18" t="s">
        <v>412</v>
      </c>
      <c r="F16" s="18">
        <v>2</v>
      </c>
      <c r="G16" s="20">
        <v>359500</v>
      </c>
      <c r="H16" s="20">
        <v>719000</v>
      </c>
    </row>
    <row r="17" customHeight="1" spans="1:8">
      <c r="A17" s="21"/>
      <c r="B17" s="18" t="s">
        <v>799</v>
      </c>
      <c r="C17" s="19" t="s">
        <v>708</v>
      </c>
      <c r="D17" s="19" t="s">
        <v>802</v>
      </c>
      <c r="E17" s="18" t="s">
        <v>706</v>
      </c>
      <c r="F17" s="18">
        <v>5</v>
      </c>
      <c r="G17" s="20">
        <v>5000</v>
      </c>
      <c r="H17" s="20">
        <v>25000</v>
      </c>
    </row>
    <row r="18" customHeight="1" spans="1:8">
      <c r="A18" s="21"/>
      <c r="B18" s="18" t="s">
        <v>796</v>
      </c>
      <c r="C18" s="19" t="s">
        <v>737</v>
      </c>
      <c r="D18" s="19" t="s">
        <v>740</v>
      </c>
      <c r="E18" s="18" t="s">
        <v>706</v>
      </c>
      <c r="F18" s="18">
        <v>19</v>
      </c>
      <c r="G18" s="20">
        <v>1316</v>
      </c>
      <c r="H18" s="20">
        <v>25000</v>
      </c>
    </row>
    <row r="19" customHeight="1" spans="1:8">
      <c r="A19" s="21" t="s">
        <v>70</v>
      </c>
      <c r="B19" s="18" t="s">
        <v>799</v>
      </c>
      <c r="C19" s="19" t="s">
        <v>705</v>
      </c>
      <c r="D19" s="19" t="s">
        <v>803</v>
      </c>
      <c r="E19" s="18" t="s">
        <v>706</v>
      </c>
      <c r="F19" s="18">
        <v>1</v>
      </c>
      <c r="G19" s="20">
        <v>2000</v>
      </c>
      <c r="H19" s="20">
        <v>2000</v>
      </c>
    </row>
    <row r="20" customHeight="1" spans="1:8">
      <c r="A20" s="21"/>
      <c r="B20" s="18" t="s">
        <v>799</v>
      </c>
      <c r="C20" s="19" t="s">
        <v>708</v>
      </c>
      <c r="D20" s="19" t="s">
        <v>802</v>
      </c>
      <c r="E20" s="18" t="s">
        <v>706</v>
      </c>
      <c r="F20" s="18">
        <v>8</v>
      </c>
      <c r="G20" s="20">
        <v>6000</v>
      </c>
      <c r="H20" s="20">
        <v>48000</v>
      </c>
    </row>
  </sheetData>
  <mergeCells count="10">
    <mergeCell ref="A2:H2"/>
    <mergeCell ref="F4:H4"/>
    <mergeCell ref="A4:A5"/>
    <mergeCell ref="A8:A15"/>
    <mergeCell ref="A16:A18"/>
    <mergeCell ref="A19:A20"/>
    <mergeCell ref="B4:B5"/>
    <mergeCell ref="C4:C5"/>
    <mergeCell ref="D4:D5"/>
    <mergeCell ref="E4:E5"/>
  </mergeCells>
  <printOptions horizontalCentered="1"/>
  <pageMargins left="0.385416666666667" right="0.385416666666667" top="0.510416666666667" bottom="0.510416666666667" header="0.3125" footer="0.3125"/>
  <pageSetup paperSize="9"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workbookViewId="0">
      <selection activeCell="R1" sqref="R1:S1"/>
    </sheetView>
  </sheetViews>
  <sheetFormatPr defaultColWidth="10.6666666666667" defaultRowHeight="14.25" customHeight="1"/>
  <cols>
    <col min="1" max="1" width="24.6666666666667" style="32" customWidth="1"/>
    <col min="2" max="2" width="41.1666666666667" style="32" customWidth="1"/>
    <col min="3" max="13" width="14.6666666666667" style="32" customWidth="1"/>
    <col min="14" max="14" width="9.33333333333333" style="23" customWidth="1"/>
    <col min="15" max="15" width="11.1666666666667" style="23" customWidth="1"/>
    <col min="16" max="16" width="11.3333333333333" style="23" customWidth="1"/>
    <col min="17" max="17" width="12.3333333333333" style="23" customWidth="1"/>
    <col min="18" max="19" width="11.8333333333333" style="32" customWidth="1"/>
    <col min="20" max="20" width="10.6666666666667" style="2" customWidth="1"/>
    <col min="21" max="16384" width="10.6666666666667" style="2"/>
  </cols>
  <sheetData>
    <row r="1" ht="12" customHeight="1" spans="14:19">
      <c r="N1" s="199"/>
      <c r="O1" s="199"/>
      <c r="P1" s="199"/>
      <c r="Q1" s="199"/>
      <c r="R1" s="203"/>
      <c r="S1" s="203" t="s">
        <v>46</v>
      </c>
    </row>
    <row r="2" ht="36" customHeight="1" spans="1:19">
      <c r="A2" s="191" t="s">
        <v>47</v>
      </c>
      <c r="B2" s="137"/>
      <c r="C2" s="137"/>
      <c r="D2" s="137"/>
      <c r="E2" s="137"/>
      <c r="F2" s="137"/>
      <c r="G2" s="137"/>
      <c r="H2" s="137"/>
      <c r="I2" s="137"/>
      <c r="J2" s="137"/>
      <c r="K2" s="137"/>
      <c r="L2" s="137"/>
      <c r="M2" s="137"/>
      <c r="N2" s="191"/>
      <c r="O2" s="191"/>
      <c r="P2" s="191"/>
      <c r="Q2" s="191"/>
      <c r="R2" s="137"/>
      <c r="S2" s="191"/>
    </row>
    <row r="3" s="22" customFormat="1" ht="24" customHeight="1" spans="1:19">
      <c r="A3" s="5" t="s">
        <v>1</v>
      </c>
      <c r="B3" s="51"/>
      <c r="C3" s="51"/>
      <c r="D3" s="51"/>
      <c r="E3" s="51"/>
      <c r="F3" s="51"/>
      <c r="G3" s="51"/>
      <c r="H3" s="51"/>
      <c r="I3" s="51"/>
      <c r="J3" s="51"/>
      <c r="K3" s="51"/>
      <c r="L3" s="51"/>
      <c r="M3" s="51"/>
      <c r="N3" s="200"/>
      <c r="O3" s="200"/>
      <c r="P3" s="200"/>
      <c r="Q3" s="200"/>
      <c r="R3" s="52" t="s">
        <v>2</v>
      </c>
      <c r="S3" s="52" t="s">
        <v>2</v>
      </c>
    </row>
    <row r="4" ht="18.75" customHeight="1" spans="1:19">
      <c r="A4" s="192" t="s">
        <v>48</v>
      </c>
      <c r="B4" s="193" t="s">
        <v>49</v>
      </c>
      <c r="C4" s="193" t="s">
        <v>50</v>
      </c>
      <c r="D4" s="129" t="s">
        <v>51</v>
      </c>
      <c r="E4" s="194"/>
      <c r="F4" s="194"/>
      <c r="G4" s="194"/>
      <c r="H4" s="194"/>
      <c r="I4" s="194"/>
      <c r="J4" s="194"/>
      <c r="K4" s="194"/>
      <c r="L4" s="194"/>
      <c r="M4" s="190"/>
      <c r="N4" s="129" t="s">
        <v>42</v>
      </c>
      <c r="O4" s="129"/>
      <c r="P4" s="129"/>
      <c r="Q4" s="129"/>
      <c r="R4" s="194"/>
      <c r="S4" s="204"/>
    </row>
    <row r="5" ht="33.75" customHeight="1" spans="1:19">
      <c r="A5" s="195"/>
      <c r="B5" s="196"/>
      <c r="C5" s="196"/>
      <c r="D5" s="196" t="s">
        <v>52</v>
      </c>
      <c r="E5" s="196" t="s">
        <v>53</v>
      </c>
      <c r="F5" s="196" t="s">
        <v>54</v>
      </c>
      <c r="G5" s="196" t="s">
        <v>55</v>
      </c>
      <c r="H5" s="196" t="s">
        <v>56</v>
      </c>
      <c r="I5" s="196" t="s">
        <v>57</v>
      </c>
      <c r="J5" s="196" t="s">
        <v>58</v>
      </c>
      <c r="K5" s="196" t="s">
        <v>59</v>
      </c>
      <c r="L5" s="196" t="s">
        <v>60</v>
      </c>
      <c r="M5" s="196" t="s">
        <v>61</v>
      </c>
      <c r="N5" s="201" t="s">
        <v>52</v>
      </c>
      <c r="O5" s="201" t="s">
        <v>53</v>
      </c>
      <c r="P5" s="201" t="s">
        <v>54</v>
      </c>
      <c r="Q5" s="201" t="s">
        <v>55</v>
      </c>
      <c r="R5" s="196" t="s">
        <v>56</v>
      </c>
      <c r="S5" s="201" t="s">
        <v>62</v>
      </c>
    </row>
    <row r="6" ht="16.5" customHeight="1" spans="1:19">
      <c r="A6" s="197">
        <v>1</v>
      </c>
      <c r="B6" s="127">
        <v>2</v>
      </c>
      <c r="C6" s="127">
        <v>3</v>
      </c>
      <c r="D6" s="127">
        <v>4</v>
      </c>
      <c r="E6" s="197">
        <v>5</v>
      </c>
      <c r="F6" s="127">
        <v>6</v>
      </c>
      <c r="G6" s="127">
        <v>7</v>
      </c>
      <c r="H6" s="197">
        <v>8</v>
      </c>
      <c r="I6" s="127">
        <v>9</v>
      </c>
      <c r="J6" s="127">
        <v>10</v>
      </c>
      <c r="K6" s="197">
        <v>11</v>
      </c>
      <c r="L6" s="127">
        <v>12</v>
      </c>
      <c r="M6" s="127">
        <v>13</v>
      </c>
      <c r="N6" s="202">
        <v>14</v>
      </c>
      <c r="O6" s="202">
        <v>15</v>
      </c>
      <c r="P6" s="202">
        <v>16</v>
      </c>
      <c r="Q6" s="202">
        <v>17</v>
      </c>
      <c r="R6" s="127">
        <v>18</v>
      </c>
      <c r="S6" s="202">
        <v>19</v>
      </c>
    </row>
    <row r="7" ht="16.5" customHeight="1" spans="1:19">
      <c r="A7" s="67" t="s">
        <v>63</v>
      </c>
      <c r="B7" s="67" t="s">
        <v>64</v>
      </c>
      <c r="C7" s="140">
        <v>14561.71</v>
      </c>
      <c r="D7" s="140">
        <v>14561.71</v>
      </c>
      <c r="E7" s="66">
        <v>14561.71</v>
      </c>
      <c r="F7" s="66"/>
      <c r="G7" s="66"/>
      <c r="H7" s="66"/>
      <c r="I7" s="66"/>
      <c r="J7" s="66"/>
      <c r="K7" s="75"/>
      <c r="L7" s="66"/>
      <c r="M7" s="66"/>
      <c r="N7" s="75"/>
      <c r="O7" s="75"/>
      <c r="P7" s="75"/>
      <c r="Q7" s="75"/>
      <c r="R7" s="142"/>
      <c r="S7" s="75"/>
    </row>
    <row r="8" ht="16.5" customHeight="1" spans="1:19">
      <c r="A8" s="67" t="s">
        <v>65</v>
      </c>
      <c r="B8" s="67" t="s">
        <v>66</v>
      </c>
      <c r="C8" s="140">
        <v>9919.8</v>
      </c>
      <c r="D8" s="140">
        <v>9919.8</v>
      </c>
      <c r="E8" s="66">
        <v>9919.8</v>
      </c>
      <c r="F8" s="66"/>
      <c r="G8" s="66"/>
      <c r="H8" s="66"/>
      <c r="I8" s="66"/>
      <c r="J8" s="66"/>
      <c r="K8" s="76"/>
      <c r="L8" s="66"/>
      <c r="M8" s="66"/>
      <c r="N8" s="123"/>
      <c r="O8" s="123"/>
      <c r="P8" s="123"/>
      <c r="Q8" s="123"/>
      <c r="R8" s="76"/>
      <c r="S8" s="76"/>
    </row>
    <row r="9" ht="16.5" customHeight="1" spans="1:19">
      <c r="A9" s="67" t="s">
        <v>67</v>
      </c>
      <c r="B9" s="67" t="s">
        <v>68</v>
      </c>
      <c r="C9" s="140">
        <v>1595.74</v>
      </c>
      <c r="D9" s="140">
        <v>1595.74</v>
      </c>
      <c r="E9" s="66">
        <v>1595.74</v>
      </c>
      <c r="F9" s="66"/>
      <c r="G9" s="66"/>
      <c r="H9" s="66"/>
      <c r="I9" s="66"/>
      <c r="J9" s="66"/>
      <c r="K9" s="76"/>
      <c r="L9" s="66"/>
      <c r="M9" s="66"/>
      <c r="N9" s="123"/>
      <c r="O9" s="123"/>
      <c r="P9" s="123"/>
      <c r="Q9" s="123"/>
      <c r="R9" s="76"/>
      <c r="S9" s="76"/>
    </row>
    <row r="10" ht="16.5" customHeight="1" spans="1:19">
      <c r="A10" s="67" t="s">
        <v>69</v>
      </c>
      <c r="B10" s="67" t="s">
        <v>70</v>
      </c>
      <c r="C10" s="140">
        <v>3046.17</v>
      </c>
      <c r="D10" s="140">
        <v>3046.17</v>
      </c>
      <c r="E10" s="66">
        <v>3046.17</v>
      </c>
      <c r="F10" s="66"/>
      <c r="G10" s="66"/>
      <c r="H10" s="66"/>
      <c r="I10" s="66"/>
      <c r="J10" s="66"/>
      <c r="K10" s="76"/>
      <c r="L10" s="66"/>
      <c r="M10" s="66"/>
      <c r="N10" s="123"/>
      <c r="O10" s="123"/>
      <c r="P10" s="123"/>
      <c r="Q10" s="123"/>
      <c r="R10" s="76"/>
      <c r="S10" s="76"/>
    </row>
    <row r="11" ht="16.5" customHeight="1" spans="1:19">
      <c r="A11" s="115" t="s">
        <v>50</v>
      </c>
      <c r="B11" s="198"/>
      <c r="C11" s="66">
        <v>14561.71</v>
      </c>
      <c r="D11" s="66">
        <v>14561.71</v>
      </c>
      <c r="E11" s="66">
        <v>14561.71</v>
      </c>
      <c r="F11" s="66"/>
      <c r="G11" s="66"/>
      <c r="H11" s="66"/>
      <c r="I11" s="66"/>
      <c r="J11" s="66"/>
      <c r="K11" s="75"/>
      <c r="L11" s="66"/>
      <c r="M11" s="66"/>
      <c r="N11" s="75"/>
      <c r="O11" s="75"/>
      <c r="P11" s="75"/>
      <c r="Q11" s="75"/>
      <c r="R11" s="75"/>
      <c r="S11" s="75"/>
    </row>
  </sheetData>
  <mergeCells count="9">
    <mergeCell ref="R1:S1"/>
    <mergeCell ref="A2:S2"/>
    <mergeCell ref="A3:D3"/>
    <mergeCell ref="R3:S3"/>
    <mergeCell ref="D4:M4"/>
    <mergeCell ref="N4:S4"/>
    <mergeCell ref="A4:A5"/>
    <mergeCell ref="B4:B5"/>
    <mergeCell ref="C4:C5"/>
  </mergeCells>
  <printOptions horizontalCentered="1"/>
  <pageMargins left="0.385416666666667" right="0.385416666666667" top="0.510416666666667" bottom="0.510416666666667" header="0.3125" footer="0.3125"/>
  <pageSetup paperSize="9" scale="5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27"/>
  <sheetViews>
    <sheetView topLeftCell="A40" workbookViewId="0">
      <selection activeCell="F6" sqref="F6"/>
    </sheetView>
  </sheetViews>
  <sheetFormatPr defaultColWidth="10.6666666666667" defaultRowHeight="14.25" customHeight="1"/>
  <cols>
    <col min="1" max="1" width="16.6666666666667" style="32" customWidth="1"/>
    <col min="2" max="2" width="44" style="32" customWidth="1"/>
    <col min="3" max="12" width="22" style="32" customWidth="1"/>
    <col min="13" max="13" width="10.6666666666667" style="2" customWidth="1"/>
    <col min="14" max="16384" width="10.6666666666667" style="2"/>
  </cols>
  <sheetData>
    <row r="1" ht="15.75" customHeight="1" spans="12:12">
      <c r="L1" s="3"/>
    </row>
    <row r="2" ht="39" customHeight="1" spans="1:12">
      <c r="A2" s="188" t="s">
        <v>71</v>
      </c>
      <c r="B2" s="188"/>
      <c r="C2" s="188"/>
      <c r="D2" s="188"/>
      <c r="E2" s="188"/>
      <c r="F2" s="188"/>
      <c r="G2" s="188"/>
      <c r="H2" s="188"/>
      <c r="I2" s="188"/>
      <c r="J2" s="188"/>
      <c r="K2" s="188"/>
      <c r="L2" s="188"/>
    </row>
    <row r="3" s="51" customFormat="1" ht="24" customHeight="1" spans="1:12">
      <c r="A3" s="189" t="s">
        <v>1</v>
      </c>
      <c r="B3" s="35"/>
      <c r="C3" s="36"/>
      <c r="D3" s="36"/>
      <c r="E3" s="36"/>
      <c r="F3" s="36"/>
      <c r="G3" s="36"/>
      <c r="H3" s="36"/>
      <c r="I3" s="36"/>
      <c r="L3" s="100" t="s">
        <v>2</v>
      </c>
    </row>
    <row r="4" ht="32.25" customHeight="1" spans="1:12">
      <c r="A4" s="11" t="s">
        <v>72</v>
      </c>
      <c r="B4" s="11" t="s">
        <v>73</v>
      </c>
      <c r="C4" s="45" t="s">
        <v>50</v>
      </c>
      <c r="D4" s="45" t="s">
        <v>74</v>
      </c>
      <c r="E4" s="45" t="s">
        <v>75</v>
      </c>
      <c r="F4" s="45" t="s">
        <v>54</v>
      </c>
      <c r="G4" s="11" t="s">
        <v>76</v>
      </c>
      <c r="H4" s="11" t="s">
        <v>77</v>
      </c>
      <c r="I4" s="11" t="s">
        <v>78</v>
      </c>
      <c r="J4" s="11" t="s">
        <v>79</v>
      </c>
      <c r="K4" s="11" t="s">
        <v>80</v>
      </c>
      <c r="L4" s="11" t="s">
        <v>81</v>
      </c>
    </row>
    <row r="5" ht="16.5" customHeight="1" spans="1:12">
      <c r="A5" s="45">
        <v>1</v>
      </c>
      <c r="B5" s="45">
        <v>2</v>
      </c>
      <c r="C5" s="45">
        <v>3</v>
      </c>
      <c r="D5" s="45">
        <v>4</v>
      </c>
      <c r="E5" s="45">
        <v>5</v>
      </c>
      <c r="F5" s="45">
        <v>6</v>
      </c>
      <c r="G5" s="45">
        <v>7</v>
      </c>
      <c r="H5" s="45">
        <v>8</v>
      </c>
      <c r="I5" s="45">
        <v>9</v>
      </c>
      <c r="J5" s="45">
        <v>10</v>
      </c>
      <c r="K5" s="45">
        <v>11</v>
      </c>
      <c r="L5" s="45">
        <v>12</v>
      </c>
    </row>
    <row r="6" ht="20.25" customHeight="1" spans="1:12">
      <c r="A6" s="142" t="s">
        <v>82</v>
      </c>
      <c r="B6" s="142" t="s">
        <v>83</v>
      </c>
      <c r="C6" s="140">
        <v>12867.14</v>
      </c>
      <c r="D6" s="140">
        <v>7745.23</v>
      </c>
      <c r="E6" s="140">
        <v>5121.91</v>
      </c>
      <c r="F6" s="66"/>
      <c r="G6" s="66"/>
      <c r="H6" s="140"/>
      <c r="I6" s="140"/>
      <c r="J6" s="142"/>
      <c r="K6" s="140"/>
      <c r="L6" s="140"/>
    </row>
    <row r="7" ht="20.25" customHeight="1" spans="1:12">
      <c r="A7" s="142" t="s">
        <v>84</v>
      </c>
      <c r="B7" s="142" t="s">
        <v>85</v>
      </c>
      <c r="C7" s="140">
        <v>12867.14</v>
      </c>
      <c r="D7" s="140">
        <v>7745.23</v>
      </c>
      <c r="E7" s="140">
        <v>5121.91</v>
      </c>
      <c r="F7" s="66"/>
      <c r="G7" s="66"/>
      <c r="H7" s="140"/>
      <c r="I7" s="140"/>
      <c r="J7" s="76"/>
      <c r="K7" s="140"/>
      <c r="L7" s="140"/>
    </row>
    <row r="8" ht="20.25" customHeight="1" spans="1:12">
      <c r="A8" s="142" t="s">
        <v>86</v>
      </c>
      <c r="B8" s="142" t="s">
        <v>87</v>
      </c>
      <c r="C8" s="140">
        <v>6409.21</v>
      </c>
      <c r="D8" s="140">
        <v>6379.21</v>
      </c>
      <c r="E8" s="140">
        <v>30</v>
      </c>
      <c r="F8" s="66"/>
      <c r="G8" s="66"/>
      <c r="H8" s="140"/>
      <c r="I8" s="140"/>
      <c r="J8" s="76"/>
      <c r="K8" s="140"/>
      <c r="L8" s="140"/>
    </row>
    <row r="9" ht="20.25" customHeight="1" spans="1:12">
      <c r="A9" s="142" t="s">
        <v>88</v>
      </c>
      <c r="B9" s="142" t="s">
        <v>89</v>
      </c>
      <c r="C9" s="140">
        <v>5716.21</v>
      </c>
      <c r="D9" s="140">
        <v>1334.8</v>
      </c>
      <c r="E9" s="140">
        <v>4381.41</v>
      </c>
      <c r="F9" s="66"/>
      <c r="G9" s="66"/>
      <c r="H9" s="140"/>
      <c r="I9" s="140"/>
      <c r="J9" s="76"/>
      <c r="K9" s="140"/>
      <c r="L9" s="140"/>
    </row>
    <row r="10" ht="20.25" customHeight="1" spans="1:12">
      <c r="A10" s="142" t="s">
        <v>90</v>
      </c>
      <c r="B10" s="142" t="s">
        <v>91</v>
      </c>
      <c r="C10" s="140">
        <v>621.6</v>
      </c>
      <c r="D10" s="140"/>
      <c r="E10" s="140">
        <v>621.6</v>
      </c>
      <c r="F10" s="66"/>
      <c r="G10" s="66"/>
      <c r="H10" s="140"/>
      <c r="I10" s="140"/>
      <c r="J10" s="76"/>
      <c r="K10" s="140"/>
      <c r="L10" s="140"/>
    </row>
    <row r="11" ht="20.25" customHeight="1" spans="1:12">
      <c r="A11" s="142" t="s">
        <v>92</v>
      </c>
      <c r="B11" s="142" t="s">
        <v>93</v>
      </c>
      <c r="C11" s="140">
        <v>120.12</v>
      </c>
      <c r="D11" s="140">
        <v>31.22</v>
      </c>
      <c r="E11" s="140">
        <v>88.9</v>
      </c>
      <c r="F11" s="66"/>
      <c r="G11" s="66"/>
      <c r="H11" s="140"/>
      <c r="I11" s="140"/>
      <c r="J11" s="76"/>
      <c r="K11" s="140"/>
      <c r="L11" s="140"/>
    </row>
    <row r="12" ht="20.25" customHeight="1" spans="1:12">
      <c r="A12" s="142" t="s">
        <v>94</v>
      </c>
      <c r="B12" s="142" t="s">
        <v>95</v>
      </c>
      <c r="C12" s="140">
        <v>682.24</v>
      </c>
      <c r="D12" s="140">
        <v>682.24</v>
      </c>
      <c r="E12" s="140"/>
      <c r="F12" s="66"/>
      <c r="G12" s="66"/>
      <c r="H12" s="140"/>
      <c r="I12" s="140"/>
      <c r="J12" s="76"/>
      <c r="K12" s="140"/>
      <c r="L12" s="140"/>
    </row>
    <row r="13" ht="20.25" customHeight="1" spans="1:12">
      <c r="A13" s="142" t="s">
        <v>96</v>
      </c>
      <c r="B13" s="142" t="s">
        <v>97</v>
      </c>
      <c r="C13" s="140">
        <v>682.24</v>
      </c>
      <c r="D13" s="140">
        <v>682.24</v>
      </c>
      <c r="E13" s="140"/>
      <c r="F13" s="66"/>
      <c r="G13" s="66"/>
      <c r="H13" s="140"/>
      <c r="I13" s="140"/>
      <c r="J13" s="76"/>
      <c r="K13" s="140"/>
      <c r="L13" s="140"/>
    </row>
    <row r="14" ht="20.25" customHeight="1" spans="1:12">
      <c r="A14" s="142" t="s">
        <v>98</v>
      </c>
      <c r="B14" s="142" t="s">
        <v>99</v>
      </c>
      <c r="C14" s="140">
        <v>139.62</v>
      </c>
      <c r="D14" s="140">
        <v>139.62</v>
      </c>
      <c r="E14" s="140"/>
      <c r="F14" s="66"/>
      <c r="G14" s="66"/>
      <c r="H14" s="140"/>
      <c r="I14" s="140"/>
      <c r="J14" s="76"/>
      <c r="K14" s="140"/>
      <c r="L14" s="140"/>
    </row>
    <row r="15" ht="20.25" customHeight="1" spans="1:12">
      <c r="A15" s="142" t="s">
        <v>100</v>
      </c>
      <c r="B15" s="142" t="s">
        <v>101</v>
      </c>
      <c r="C15" s="140">
        <v>21.6</v>
      </c>
      <c r="D15" s="140">
        <v>21.6</v>
      </c>
      <c r="E15" s="140"/>
      <c r="F15" s="66"/>
      <c r="G15" s="66"/>
      <c r="H15" s="140"/>
      <c r="I15" s="140"/>
      <c r="J15" s="76"/>
      <c r="K15" s="140"/>
      <c r="L15" s="140"/>
    </row>
    <row r="16" ht="20.25" customHeight="1" spans="1:12">
      <c r="A16" s="142" t="s">
        <v>102</v>
      </c>
      <c r="B16" s="142" t="s">
        <v>103</v>
      </c>
      <c r="C16" s="140">
        <v>493.72</v>
      </c>
      <c r="D16" s="140">
        <v>493.72</v>
      </c>
      <c r="E16" s="140"/>
      <c r="F16" s="66"/>
      <c r="G16" s="66"/>
      <c r="H16" s="140"/>
      <c r="I16" s="140"/>
      <c r="J16" s="76"/>
      <c r="K16" s="140"/>
      <c r="L16" s="140"/>
    </row>
    <row r="17" ht="20.25" customHeight="1" spans="1:12">
      <c r="A17" s="142" t="s">
        <v>104</v>
      </c>
      <c r="B17" s="142" t="s">
        <v>105</v>
      </c>
      <c r="C17" s="140">
        <v>27.3</v>
      </c>
      <c r="D17" s="140">
        <v>27.3</v>
      </c>
      <c r="E17" s="140"/>
      <c r="F17" s="66"/>
      <c r="G17" s="66"/>
      <c r="H17" s="140"/>
      <c r="I17" s="140"/>
      <c r="J17" s="76"/>
      <c r="K17" s="140"/>
      <c r="L17" s="140"/>
    </row>
    <row r="18" ht="20.25" customHeight="1" spans="1:12">
      <c r="A18" s="142" t="s">
        <v>106</v>
      </c>
      <c r="B18" s="142" t="s">
        <v>107</v>
      </c>
      <c r="C18" s="140">
        <v>441.94</v>
      </c>
      <c r="D18" s="140">
        <v>441.94</v>
      </c>
      <c r="E18" s="140"/>
      <c r="F18" s="66"/>
      <c r="G18" s="66"/>
      <c r="H18" s="140"/>
      <c r="I18" s="140"/>
      <c r="J18" s="76"/>
      <c r="K18" s="140"/>
      <c r="L18" s="140"/>
    </row>
    <row r="19" ht="20.25" customHeight="1" spans="1:12">
      <c r="A19" s="142" t="s">
        <v>108</v>
      </c>
      <c r="B19" s="142" t="s">
        <v>109</v>
      </c>
      <c r="C19" s="140">
        <v>441.94</v>
      </c>
      <c r="D19" s="140">
        <v>441.94</v>
      </c>
      <c r="E19" s="140"/>
      <c r="F19" s="66"/>
      <c r="G19" s="66"/>
      <c r="H19" s="140"/>
      <c r="I19" s="140"/>
      <c r="J19" s="76"/>
      <c r="K19" s="140"/>
      <c r="L19" s="140"/>
    </row>
    <row r="20" ht="20.25" customHeight="1" spans="1:12">
      <c r="A20" s="142" t="s">
        <v>110</v>
      </c>
      <c r="B20" s="142" t="s">
        <v>111</v>
      </c>
      <c r="C20" s="140">
        <v>270.51</v>
      </c>
      <c r="D20" s="140">
        <v>270.51</v>
      </c>
      <c r="E20" s="140"/>
      <c r="F20" s="66"/>
      <c r="G20" s="66"/>
      <c r="H20" s="140"/>
      <c r="I20" s="140"/>
      <c r="J20" s="76"/>
      <c r="K20" s="140"/>
      <c r="L20" s="140"/>
    </row>
    <row r="21" ht="20.25" customHeight="1" spans="1:12">
      <c r="A21" s="142" t="s">
        <v>112</v>
      </c>
      <c r="B21" s="142" t="s">
        <v>113</v>
      </c>
      <c r="C21" s="140">
        <v>0.23</v>
      </c>
      <c r="D21" s="140">
        <v>0.23</v>
      </c>
      <c r="E21" s="140"/>
      <c r="F21" s="66"/>
      <c r="G21" s="66"/>
      <c r="H21" s="140"/>
      <c r="I21" s="140"/>
      <c r="J21" s="76"/>
      <c r="K21" s="140"/>
      <c r="L21" s="140"/>
    </row>
    <row r="22" ht="20.25" customHeight="1" spans="1:12">
      <c r="A22" s="142" t="s">
        <v>114</v>
      </c>
      <c r="B22" s="142" t="s">
        <v>115</v>
      </c>
      <c r="C22" s="140">
        <v>171.2</v>
      </c>
      <c r="D22" s="140">
        <v>171.2</v>
      </c>
      <c r="E22" s="140"/>
      <c r="F22" s="66"/>
      <c r="G22" s="66"/>
      <c r="H22" s="140"/>
      <c r="I22" s="140"/>
      <c r="J22" s="76"/>
      <c r="K22" s="140"/>
      <c r="L22" s="140"/>
    </row>
    <row r="23" ht="20.25" customHeight="1" spans="1:12">
      <c r="A23" s="142" t="s">
        <v>116</v>
      </c>
      <c r="B23" s="142" t="s">
        <v>117</v>
      </c>
      <c r="C23" s="140">
        <v>570.39</v>
      </c>
      <c r="D23" s="140">
        <v>570.39</v>
      </c>
      <c r="E23" s="140"/>
      <c r="F23" s="66"/>
      <c r="G23" s="66"/>
      <c r="H23" s="140"/>
      <c r="I23" s="140"/>
      <c r="J23" s="76"/>
      <c r="K23" s="140"/>
      <c r="L23" s="140"/>
    </row>
    <row r="24" ht="20.25" customHeight="1" spans="1:12">
      <c r="A24" s="142" t="s">
        <v>118</v>
      </c>
      <c r="B24" s="142" t="s">
        <v>119</v>
      </c>
      <c r="C24" s="140">
        <v>570.39</v>
      </c>
      <c r="D24" s="140">
        <v>570.39</v>
      </c>
      <c r="E24" s="140"/>
      <c r="F24" s="66"/>
      <c r="G24" s="66"/>
      <c r="H24" s="140"/>
      <c r="I24" s="140"/>
      <c r="J24" s="76"/>
      <c r="K24" s="140"/>
      <c r="L24" s="140"/>
    </row>
    <row r="25" ht="20.25" customHeight="1" spans="1:12">
      <c r="A25" s="142" t="s">
        <v>120</v>
      </c>
      <c r="B25" s="142" t="s">
        <v>121</v>
      </c>
      <c r="C25" s="140">
        <v>546.97</v>
      </c>
      <c r="D25" s="140">
        <v>546.97</v>
      </c>
      <c r="E25" s="140"/>
      <c r="F25" s="66"/>
      <c r="G25" s="66"/>
      <c r="H25" s="140"/>
      <c r="I25" s="140"/>
      <c r="J25" s="76"/>
      <c r="K25" s="140"/>
      <c r="L25" s="140"/>
    </row>
    <row r="26" ht="20.25" customHeight="1" spans="1:12">
      <c r="A26" s="142" t="s">
        <v>122</v>
      </c>
      <c r="B26" s="142" t="s">
        <v>123</v>
      </c>
      <c r="C26" s="140">
        <v>23.42</v>
      </c>
      <c r="D26" s="140">
        <v>23.42</v>
      </c>
      <c r="E26" s="140"/>
      <c r="F26" s="66"/>
      <c r="G26" s="66"/>
      <c r="H26" s="140"/>
      <c r="I26" s="140"/>
      <c r="J26" s="76"/>
      <c r="K26" s="140"/>
      <c r="L26" s="140"/>
    </row>
    <row r="27" ht="16.5" customHeight="1" spans="1:12">
      <c r="A27" s="128" t="s">
        <v>124</v>
      </c>
      <c r="B27" s="190" t="s">
        <v>124</v>
      </c>
      <c r="C27" s="66">
        <v>14561.71</v>
      </c>
      <c r="D27" s="66">
        <v>9439.8</v>
      </c>
      <c r="E27" s="66">
        <v>5121.91</v>
      </c>
      <c r="F27" s="66"/>
      <c r="G27" s="66"/>
      <c r="H27" s="66"/>
      <c r="I27" s="66"/>
      <c r="J27" s="75"/>
      <c r="K27" s="66"/>
      <c r="L27" s="66"/>
    </row>
  </sheetData>
  <mergeCells count="3">
    <mergeCell ref="A2:L2"/>
    <mergeCell ref="A3:I3"/>
    <mergeCell ref="A27:B27"/>
  </mergeCells>
  <printOptions horizontalCentered="1"/>
  <pageMargins left="0.385416666666667" right="0.385416666666667" top="0.510416666666667" bottom="0.510416666666667" header="0.3125" footer="0.3125"/>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topLeftCell="A34" workbookViewId="0">
      <selection activeCell="D32" sqref="D32"/>
    </sheetView>
  </sheetViews>
  <sheetFormatPr defaultColWidth="10.6666666666667" defaultRowHeight="14.25" customHeight="1" outlineLevelCol="3"/>
  <cols>
    <col min="1" max="1" width="57.5" style="1" customWidth="1"/>
    <col min="2" max="2" width="45.3333333333333" style="1" customWidth="1"/>
    <col min="3" max="3" width="56.6666666666667" style="1" customWidth="1"/>
    <col min="4" max="4" width="42.5" style="1" customWidth="1"/>
    <col min="5" max="5" width="10.6666666666667" style="2" customWidth="1"/>
    <col min="6" max="16384" width="10.6666666666667" style="2"/>
  </cols>
  <sheetData>
    <row r="1" customHeight="1" spans="4:4">
      <c r="D1" s="99"/>
    </row>
    <row r="2" ht="36" customHeight="1" spans="1:4">
      <c r="A2" s="175" t="s">
        <v>125</v>
      </c>
      <c r="B2" s="175"/>
      <c r="C2" s="175"/>
      <c r="D2" s="175"/>
    </row>
    <row r="3" s="22" customFormat="1" ht="24" customHeight="1" spans="1:4">
      <c r="A3" s="26" t="s">
        <v>1</v>
      </c>
      <c r="B3" s="179"/>
      <c r="C3" s="179"/>
      <c r="D3" s="100" t="s">
        <v>2</v>
      </c>
    </row>
    <row r="4" ht="19.5" customHeight="1" spans="1:4">
      <c r="A4" s="39" t="s">
        <v>3</v>
      </c>
      <c r="B4" s="69"/>
      <c r="C4" s="39" t="s">
        <v>4</v>
      </c>
      <c r="D4" s="69"/>
    </row>
    <row r="5" ht="21.75" customHeight="1" spans="1:4">
      <c r="A5" s="38" t="s">
        <v>5</v>
      </c>
      <c r="B5" s="180" t="s">
        <v>6</v>
      </c>
      <c r="C5" s="38" t="s">
        <v>126</v>
      </c>
      <c r="D5" s="180" t="s">
        <v>6</v>
      </c>
    </row>
    <row r="6" ht="17.25" customHeight="1" spans="1:4">
      <c r="A6" s="41"/>
      <c r="B6" s="62"/>
      <c r="C6" s="41"/>
      <c r="D6" s="62"/>
    </row>
    <row r="7" ht="17.25" customHeight="1" spans="1:4">
      <c r="A7" s="142" t="s">
        <v>127</v>
      </c>
      <c r="B7" s="140">
        <v>14561.71</v>
      </c>
      <c r="C7" s="181" t="s">
        <v>128</v>
      </c>
      <c r="D7" s="66">
        <v>14561.71</v>
      </c>
    </row>
    <row r="8" ht="17.25" customHeight="1" spans="1:4">
      <c r="A8" s="75" t="s">
        <v>129</v>
      </c>
      <c r="B8" s="140">
        <v>14561.71</v>
      </c>
      <c r="C8" s="181" t="s">
        <v>130</v>
      </c>
      <c r="D8" s="66"/>
    </row>
    <row r="9" ht="17.25" customHeight="1" spans="1:4">
      <c r="A9" s="75" t="s">
        <v>131</v>
      </c>
      <c r="B9" s="140">
        <v>9661.7</v>
      </c>
      <c r="C9" s="181" t="s">
        <v>132</v>
      </c>
      <c r="D9" s="66"/>
    </row>
    <row r="10" ht="17.25" customHeight="1" spans="1:4">
      <c r="A10" s="75" t="s">
        <v>133</v>
      </c>
      <c r="B10" s="140">
        <v>4900.01</v>
      </c>
      <c r="C10" s="181" t="s">
        <v>134</v>
      </c>
      <c r="D10" s="66"/>
    </row>
    <row r="11" ht="17.25" customHeight="1" spans="1:4">
      <c r="A11" s="75" t="s">
        <v>135</v>
      </c>
      <c r="B11" s="140"/>
      <c r="C11" s="181" t="s">
        <v>136</v>
      </c>
      <c r="D11" s="66">
        <v>12867.14</v>
      </c>
    </row>
    <row r="12" ht="17.25" customHeight="1" spans="1:4">
      <c r="A12" s="75" t="s">
        <v>137</v>
      </c>
      <c r="B12" s="140"/>
      <c r="C12" s="181" t="s">
        <v>138</v>
      </c>
      <c r="D12" s="66"/>
    </row>
    <row r="13" ht="17.25" customHeight="1" spans="1:4">
      <c r="A13" s="75" t="s">
        <v>139</v>
      </c>
      <c r="B13" s="66"/>
      <c r="C13" s="181" t="s">
        <v>140</v>
      </c>
      <c r="D13" s="66"/>
    </row>
    <row r="14" ht="17.25" customHeight="1" spans="1:4">
      <c r="A14" s="75" t="s">
        <v>141</v>
      </c>
      <c r="B14" s="66"/>
      <c r="C14" s="181" t="s">
        <v>142</v>
      </c>
      <c r="D14" s="66"/>
    </row>
    <row r="15" ht="17.25" customHeight="1" spans="1:4">
      <c r="A15" s="75" t="s">
        <v>143</v>
      </c>
      <c r="B15" s="66"/>
      <c r="C15" s="181" t="s">
        <v>144</v>
      </c>
      <c r="D15" s="66">
        <v>682.24</v>
      </c>
    </row>
    <row r="16" ht="17.25" customHeight="1" spans="1:4">
      <c r="A16" s="75"/>
      <c r="B16" s="142"/>
      <c r="C16" s="181" t="s">
        <v>145</v>
      </c>
      <c r="D16" s="66">
        <v>441.94</v>
      </c>
    </row>
    <row r="17" ht="17.25" customHeight="1" spans="1:4">
      <c r="A17" s="182"/>
      <c r="B17" s="183"/>
      <c r="C17" s="181" t="s">
        <v>146</v>
      </c>
      <c r="D17" s="66"/>
    </row>
    <row r="18" ht="17.25" customHeight="1" spans="1:4">
      <c r="A18" s="182"/>
      <c r="B18" s="183"/>
      <c r="C18" s="181" t="s">
        <v>147</v>
      </c>
      <c r="D18" s="66"/>
    </row>
    <row r="19" ht="17.25" customHeight="1" spans="1:4">
      <c r="A19" s="184"/>
      <c r="B19" s="184"/>
      <c r="C19" s="181" t="s">
        <v>148</v>
      </c>
      <c r="D19" s="66"/>
    </row>
    <row r="20" ht="17.25" customHeight="1" spans="1:4">
      <c r="A20" s="184"/>
      <c r="B20" s="184"/>
      <c r="C20" s="181" t="s">
        <v>149</v>
      </c>
      <c r="D20" s="66"/>
    </row>
    <row r="21" ht="17.25" customHeight="1" spans="1:4">
      <c r="A21" s="184"/>
      <c r="B21" s="184"/>
      <c r="C21" s="181" t="s">
        <v>150</v>
      </c>
      <c r="D21" s="66"/>
    </row>
    <row r="22" ht="17.25" customHeight="1" spans="1:4">
      <c r="A22" s="184"/>
      <c r="B22" s="184"/>
      <c r="C22" s="181" t="s">
        <v>151</v>
      </c>
      <c r="D22" s="66"/>
    </row>
    <row r="23" ht="17.25" customHeight="1" spans="1:4">
      <c r="A23" s="184"/>
      <c r="B23" s="184"/>
      <c r="C23" s="181" t="s">
        <v>152</v>
      </c>
      <c r="D23" s="66"/>
    </row>
    <row r="24" ht="17.25" customHeight="1" spans="1:4">
      <c r="A24" s="184"/>
      <c r="B24" s="184"/>
      <c r="C24" s="181" t="s">
        <v>153</v>
      </c>
      <c r="D24" s="66"/>
    </row>
    <row r="25" ht="17.25" customHeight="1" spans="1:4">
      <c r="A25" s="184"/>
      <c r="B25" s="184"/>
      <c r="C25" s="181" t="s">
        <v>154</v>
      </c>
      <c r="D25" s="66"/>
    </row>
    <row r="26" ht="17.25" customHeight="1" spans="1:4">
      <c r="A26" s="184"/>
      <c r="B26" s="184"/>
      <c r="C26" s="181" t="s">
        <v>155</v>
      </c>
      <c r="D26" s="66">
        <v>570.39</v>
      </c>
    </row>
    <row r="27" ht="17.25" customHeight="1" spans="1:4">
      <c r="A27" s="184"/>
      <c r="B27" s="184"/>
      <c r="C27" s="181" t="s">
        <v>156</v>
      </c>
      <c r="D27" s="66"/>
    </row>
    <row r="28" ht="17.25" customHeight="1" spans="1:4">
      <c r="A28" s="184"/>
      <c r="B28" s="184"/>
      <c r="C28" s="181" t="s">
        <v>157</v>
      </c>
      <c r="D28" s="66"/>
    </row>
    <row r="29" ht="17.25" customHeight="1" spans="1:4">
      <c r="A29" s="184"/>
      <c r="B29" s="184"/>
      <c r="C29" s="181" t="s">
        <v>158</v>
      </c>
      <c r="D29" s="66"/>
    </row>
    <row r="30" ht="17.25" customHeight="1" spans="1:4">
      <c r="A30" s="184"/>
      <c r="B30" s="184"/>
      <c r="C30" s="181" t="s">
        <v>159</v>
      </c>
      <c r="D30" s="66"/>
    </row>
    <row r="31" customHeight="1" spans="1:4">
      <c r="A31" s="185"/>
      <c r="B31" s="183"/>
      <c r="C31" s="182" t="s">
        <v>160</v>
      </c>
      <c r="D31" s="183"/>
    </row>
    <row r="32" ht="17.25" customHeight="1" spans="1:4">
      <c r="A32" s="186" t="s">
        <v>161</v>
      </c>
      <c r="B32" s="187">
        <v>14561.71</v>
      </c>
      <c r="C32" s="185" t="s">
        <v>45</v>
      </c>
      <c r="D32" s="187">
        <v>14561.71</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7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8"/>
  <sheetViews>
    <sheetView topLeftCell="A34" workbookViewId="0">
      <selection activeCell="C7" sqref="C7"/>
    </sheetView>
  </sheetViews>
  <sheetFormatPr defaultColWidth="10.6666666666667" defaultRowHeight="14.25" customHeight="1" outlineLevelCol="6"/>
  <cols>
    <col min="1" max="1" width="23.5" style="101" customWidth="1"/>
    <col min="2" max="2" width="51.3333333333333" style="101" customWidth="1"/>
    <col min="3" max="3" width="28.3333333333333" style="32" customWidth="1"/>
    <col min="4" max="4" width="19.3333333333333" style="32" customWidth="1"/>
    <col min="5" max="7" width="28.3333333333333" style="32" customWidth="1"/>
    <col min="8" max="8" width="10.6666666666667" style="2" customWidth="1"/>
    <col min="9" max="16384" width="10.6666666666667" style="2"/>
  </cols>
  <sheetData>
    <row r="1" ht="12" customHeight="1" spans="4:7">
      <c r="D1" s="174"/>
      <c r="F1" s="3"/>
      <c r="G1" s="3"/>
    </row>
    <row r="2" ht="39" customHeight="1" spans="1:7">
      <c r="A2" s="175" t="s">
        <v>162</v>
      </c>
      <c r="B2" s="175"/>
      <c r="C2" s="175"/>
      <c r="D2" s="175"/>
      <c r="E2" s="175"/>
      <c r="F2" s="175"/>
      <c r="G2" s="175"/>
    </row>
    <row r="3" s="51" customFormat="1" ht="24" customHeight="1" spans="1:7">
      <c r="A3" s="26" t="s">
        <v>1</v>
      </c>
      <c r="B3" s="138"/>
      <c r="F3" s="100"/>
      <c r="G3" s="100" t="s">
        <v>2</v>
      </c>
    </row>
    <row r="4" ht="20.25" customHeight="1" spans="1:7">
      <c r="A4" s="176" t="s">
        <v>163</v>
      </c>
      <c r="B4" s="177"/>
      <c r="C4" s="39" t="s">
        <v>74</v>
      </c>
      <c r="D4" s="40"/>
      <c r="E4" s="40"/>
      <c r="F4" s="69"/>
      <c r="G4" s="178" t="s">
        <v>75</v>
      </c>
    </row>
    <row r="5" ht="20.25" customHeight="1" spans="1:7">
      <c r="A5" s="110" t="s">
        <v>72</v>
      </c>
      <c r="B5" s="110" t="s">
        <v>73</v>
      </c>
      <c r="C5" s="45" t="s">
        <v>50</v>
      </c>
      <c r="D5" s="45" t="s">
        <v>52</v>
      </c>
      <c r="E5" s="45" t="s">
        <v>164</v>
      </c>
      <c r="F5" s="45" t="s">
        <v>165</v>
      </c>
      <c r="G5" s="87"/>
    </row>
    <row r="6" ht="13.5" customHeight="1" spans="1:7">
      <c r="A6" s="110" t="s">
        <v>166</v>
      </c>
      <c r="B6" s="110" t="s">
        <v>167</v>
      </c>
      <c r="C6" s="110" t="s">
        <v>168</v>
      </c>
      <c r="D6" s="45"/>
      <c r="E6" s="110" t="s">
        <v>169</v>
      </c>
      <c r="F6" s="110" t="s">
        <v>170</v>
      </c>
      <c r="G6" s="110" t="s">
        <v>171</v>
      </c>
    </row>
    <row r="7" ht="18.75" customHeight="1" spans="1:7">
      <c r="A7" s="67" t="s">
        <v>82</v>
      </c>
      <c r="B7" s="67" t="s">
        <v>83</v>
      </c>
      <c r="C7" s="66">
        <v>12867.14</v>
      </c>
      <c r="D7" s="140">
        <v>7745.23</v>
      </c>
      <c r="E7" s="140">
        <v>4698.02</v>
      </c>
      <c r="F7" s="140">
        <v>3047.21</v>
      </c>
      <c r="G7" s="140">
        <v>5121.91</v>
      </c>
    </row>
    <row r="8" ht="18.75" customHeight="1" spans="1:7">
      <c r="A8" s="67" t="s">
        <v>84</v>
      </c>
      <c r="B8" s="67" t="s">
        <v>85</v>
      </c>
      <c r="C8" s="66">
        <v>12867.14</v>
      </c>
      <c r="D8" s="140">
        <v>7745.23</v>
      </c>
      <c r="E8" s="140">
        <v>4698.02</v>
      </c>
      <c r="F8" s="140">
        <v>3047.21</v>
      </c>
      <c r="G8" s="140">
        <v>5121.91</v>
      </c>
    </row>
    <row r="9" ht="18.75" customHeight="1" spans="1:7">
      <c r="A9" s="67" t="s">
        <v>86</v>
      </c>
      <c r="B9" s="67" t="s">
        <v>87</v>
      </c>
      <c r="C9" s="66">
        <v>6409.21</v>
      </c>
      <c r="D9" s="140">
        <v>6379.21</v>
      </c>
      <c r="E9" s="140">
        <v>4698.02</v>
      </c>
      <c r="F9" s="140">
        <v>1681.19</v>
      </c>
      <c r="G9" s="140">
        <v>30</v>
      </c>
    </row>
    <row r="10" ht="18.75" customHeight="1" spans="1:7">
      <c r="A10" s="67" t="s">
        <v>88</v>
      </c>
      <c r="B10" s="67" t="s">
        <v>89</v>
      </c>
      <c r="C10" s="66">
        <v>5716.21</v>
      </c>
      <c r="D10" s="140">
        <v>1334.8</v>
      </c>
      <c r="E10" s="140"/>
      <c r="F10" s="140">
        <v>1334.8</v>
      </c>
      <c r="G10" s="140">
        <v>4381.41</v>
      </c>
    </row>
    <row r="11" ht="18.75" customHeight="1" spans="1:7">
      <c r="A11" s="67" t="s">
        <v>90</v>
      </c>
      <c r="B11" s="67" t="s">
        <v>91</v>
      </c>
      <c r="C11" s="66">
        <v>621.6</v>
      </c>
      <c r="D11" s="140"/>
      <c r="E11" s="140"/>
      <c r="F11" s="140"/>
      <c r="G11" s="140">
        <v>621.6</v>
      </c>
    </row>
    <row r="12" ht="18.75" customHeight="1" spans="1:7">
      <c r="A12" s="67" t="s">
        <v>92</v>
      </c>
      <c r="B12" s="67" t="s">
        <v>93</v>
      </c>
      <c r="C12" s="66">
        <v>120.12</v>
      </c>
      <c r="D12" s="140">
        <v>31.22</v>
      </c>
      <c r="E12" s="140"/>
      <c r="F12" s="140">
        <v>31.22</v>
      </c>
      <c r="G12" s="140">
        <v>88.9</v>
      </c>
    </row>
    <row r="13" ht="18.75" customHeight="1" spans="1:7">
      <c r="A13" s="67" t="s">
        <v>94</v>
      </c>
      <c r="B13" s="67" t="s">
        <v>95</v>
      </c>
      <c r="C13" s="66">
        <v>682.24</v>
      </c>
      <c r="D13" s="140">
        <v>682.24</v>
      </c>
      <c r="E13" s="140">
        <v>679.15</v>
      </c>
      <c r="F13" s="140">
        <v>3.09</v>
      </c>
      <c r="G13" s="140"/>
    </row>
    <row r="14" ht="18.75" customHeight="1" spans="1:7">
      <c r="A14" s="67" t="s">
        <v>96</v>
      </c>
      <c r="B14" s="67" t="s">
        <v>97</v>
      </c>
      <c r="C14" s="66">
        <v>682.24</v>
      </c>
      <c r="D14" s="140">
        <v>682.24</v>
      </c>
      <c r="E14" s="140">
        <v>679.15</v>
      </c>
      <c r="F14" s="140">
        <v>3.09</v>
      </c>
      <c r="G14" s="140"/>
    </row>
    <row r="15" ht="18.75" customHeight="1" spans="1:7">
      <c r="A15" s="67" t="s">
        <v>98</v>
      </c>
      <c r="B15" s="67" t="s">
        <v>99</v>
      </c>
      <c r="C15" s="66">
        <v>139.62</v>
      </c>
      <c r="D15" s="140">
        <v>139.62</v>
      </c>
      <c r="E15" s="140">
        <v>137.01</v>
      </c>
      <c r="F15" s="140">
        <v>2.61</v>
      </c>
      <c r="G15" s="140"/>
    </row>
    <row r="16" ht="18.75" customHeight="1" spans="1:7">
      <c r="A16" s="67" t="s">
        <v>100</v>
      </c>
      <c r="B16" s="67" t="s">
        <v>101</v>
      </c>
      <c r="C16" s="66">
        <v>21.6</v>
      </c>
      <c r="D16" s="140">
        <v>21.6</v>
      </c>
      <c r="E16" s="140">
        <v>21.12</v>
      </c>
      <c r="F16" s="140">
        <v>0.48</v>
      </c>
      <c r="G16" s="140"/>
    </row>
    <row r="17" ht="18.75" customHeight="1" spans="1:7">
      <c r="A17" s="67" t="s">
        <v>102</v>
      </c>
      <c r="B17" s="67" t="s">
        <v>103</v>
      </c>
      <c r="C17" s="66">
        <v>493.72</v>
      </c>
      <c r="D17" s="140">
        <v>493.72</v>
      </c>
      <c r="E17" s="140">
        <v>493.72</v>
      </c>
      <c r="F17" s="140"/>
      <c r="G17" s="140"/>
    </row>
    <row r="18" ht="18.75" customHeight="1" spans="1:7">
      <c r="A18" s="67" t="s">
        <v>104</v>
      </c>
      <c r="B18" s="67" t="s">
        <v>105</v>
      </c>
      <c r="C18" s="66">
        <v>27.3</v>
      </c>
      <c r="D18" s="140">
        <v>27.3</v>
      </c>
      <c r="E18" s="140">
        <v>27.3</v>
      </c>
      <c r="F18" s="140"/>
      <c r="G18" s="140"/>
    </row>
    <row r="19" ht="18.75" customHeight="1" spans="1:7">
      <c r="A19" s="67" t="s">
        <v>106</v>
      </c>
      <c r="B19" s="67" t="s">
        <v>107</v>
      </c>
      <c r="C19" s="66">
        <v>441.94</v>
      </c>
      <c r="D19" s="140">
        <v>441.94</v>
      </c>
      <c r="E19" s="140">
        <v>441.94</v>
      </c>
      <c r="F19" s="140"/>
      <c r="G19" s="140"/>
    </row>
    <row r="20" ht="18.75" customHeight="1" spans="1:7">
      <c r="A20" s="67" t="s">
        <v>108</v>
      </c>
      <c r="B20" s="67" t="s">
        <v>109</v>
      </c>
      <c r="C20" s="66">
        <v>441.94</v>
      </c>
      <c r="D20" s="140">
        <v>441.94</v>
      </c>
      <c r="E20" s="140">
        <v>441.94</v>
      </c>
      <c r="F20" s="140"/>
      <c r="G20" s="140"/>
    </row>
    <row r="21" ht="18.75" customHeight="1" spans="1:7">
      <c r="A21" s="67" t="s">
        <v>110</v>
      </c>
      <c r="B21" s="67" t="s">
        <v>111</v>
      </c>
      <c r="C21" s="66">
        <v>270.51</v>
      </c>
      <c r="D21" s="140">
        <v>270.51</v>
      </c>
      <c r="E21" s="140">
        <v>270.51</v>
      </c>
      <c r="F21" s="140"/>
      <c r="G21" s="140"/>
    </row>
    <row r="22" ht="18.75" customHeight="1" spans="1:7">
      <c r="A22" s="67" t="s">
        <v>112</v>
      </c>
      <c r="B22" s="67" t="s">
        <v>113</v>
      </c>
      <c r="C22" s="66">
        <v>0.23</v>
      </c>
      <c r="D22" s="140">
        <v>0.23</v>
      </c>
      <c r="E22" s="140">
        <v>0.23</v>
      </c>
      <c r="F22" s="140"/>
      <c r="G22" s="140"/>
    </row>
    <row r="23" ht="18.75" customHeight="1" spans="1:7">
      <c r="A23" s="67" t="s">
        <v>114</v>
      </c>
      <c r="B23" s="67" t="s">
        <v>115</v>
      </c>
      <c r="C23" s="66">
        <v>171.2</v>
      </c>
      <c r="D23" s="140">
        <v>171.2</v>
      </c>
      <c r="E23" s="140">
        <v>171.2</v>
      </c>
      <c r="F23" s="140"/>
      <c r="G23" s="140"/>
    </row>
    <row r="24" ht="18.75" customHeight="1" spans="1:7">
      <c r="A24" s="67" t="s">
        <v>116</v>
      </c>
      <c r="B24" s="67" t="s">
        <v>117</v>
      </c>
      <c r="C24" s="66">
        <v>570.39</v>
      </c>
      <c r="D24" s="140">
        <v>570.39</v>
      </c>
      <c r="E24" s="140">
        <v>570.39</v>
      </c>
      <c r="F24" s="140"/>
      <c r="G24" s="140"/>
    </row>
    <row r="25" ht="18.75" customHeight="1" spans="1:7">
      <c r="A25" s="67" t="s">
        <v>118</v>
      </c>
      <c r="B25" s="67" t="s">
        <v>119</v>
      </c>
      <c r="C25" s="66">
        <v>570.39</v>
      </c>
      <c r="D25" s="140">
        <v>570.39</v>
      </c>
      <c r="E25" s="140">
        <v>570.39</v>
      </c>
      <c r="F25" s="140"/>
      <c r="G25" s="140"/>
    </row>
    <row r="26" ht="18.75" customHeight="1" spans="1:7">
      <c r="A26" s="67" t="s">
        <v>120</v>
      </c>
      <c r="B26" s="67" t="s">
        <v>121</v>
      </c>
      <c r="C26" s="66">
        <v>546.97</v>
      </c>
      <c r="D26" s="140">
        <v>546.97</v>
      </c>
      <c r="E26" s="140">
        <v>546.97</v>
      </c>
      <c r="F26" s="140"/>
      <c r="G26" s="140"/>
    </row>
    <row r="27" ht="18.75" customHeight="1" spans="1:7">
      <c r="A27" s="67" t="s">
        <v>122</v>
      </c>
      <c r="B27" s="67" t="s">
        <v>123</v>
      </c>
      <c r="C27" s="66">
        <v>23.42</v>
      </c>
      <c r="D27" s="140">
        <v>23.42</v>
      </c>
      <c r="E27" s="140">
        <v>23.42</v>
      </c>
      <c r="F27" s="140"/>
      <c r="G27" s="140"/>
    </row>
    <row r="28" ht="18" customHeight="1" spans="1:7">
      <c r="A28" s="39" t="s">
        <v>124</v>
      </c>
      <c r="B28" s="69" t="s">
        <v>124</v>
      </c>
      <c r="C28" s="66">
        <v>14561.71</v>
      </c>
      <c r="D28" s="66">
        <v>9439.8</v>
      </c>
      <c r="E28" s="66">
        <v>6389.5</v>
      </c>
      <c r="F28" s="66">
        <v>3050.3</v>
      </c>
      <c r="G28" s="66">
        <v>5121.91</v>
      </c>
    </row>
  </sheetData>
  <mergeCells count="6">
    <mergeCell ref="A2:G2"/>
    <mergeCell ref="A3:E3"/>
    <mergeCell ref="A4:B4"/>
    <mergeCell ref="C4:F4"/>
    <mergeCell ref="A28:B28"/>
    <mergeCell ref="G4:G5"/>
  </mergeCells>
  <printOptions horizontalCentered="1"/>
  <pageMargins left="0.385416666666667" right="0.385416666666667" top="0.510416666666667" bottom="0.510416666666667" header="0.3125" footer="0.3125"/>
  <pageSetup paperSize="9" scale="79"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4"/>
  <sheetViews>
    <sheetView tabSelected="1" topLeftCell="A7" workbookViewId="0">
      <selection activeCell="A11" sqref="A11:G11"/>
    </sheetView>
  </sheetViews>
  <sheetFormatPr defaultColWidth="10.6666666666667" defaultRowHeight="14.25" customHeight="1" outlineLevelCol="6"/>
  <cols>
    <col min="1" max="1" width="34.8333333333333" style="2" customWidth="1"/>
    <col min="2" max="2" width="10.6666666666667" style="148" customWidth="1"/>
    <col min="3" max="3" width="18.8333333333333" style="148" customWidth="1"/>
    <col min="4" max="4" width="14.5" style="149" customWidth="1"/>
    <col min="5" max="5" width="16.3333333333333" style="150" customWidth="1"/>
    <col min="6" max="6" width="19.1666666666667" style="150" customWidth="1"/>
    <col min="7" max="7" width="15.5" style="150" customWidth="1"/>
    <col min="8" max="8" width="10.6666666666667" style="2" customWidth="1"/>
    <col min="9" max="16384" width="10.6666666666667" style="2"/>
  </cols>
  <sheetData>
    <row r="1" ht="12" customHeight="1" spans="2:7">
      <c r="B1" s="151"/>
      <c r="C1" s="151"/>
      <c r="D1" s="54"/>
      <c r="E1" s="32"/>
      <c r="F1" s="32"/>
      <c r="G1" s="152"/>
    </row>
    <row r="2" ht="36" customHeight="1" spans="1:7">
      <c r="A2" s="153" t="s">
        <v>172</v>
      </c>
      <c r="B2" s="153"/>
      <c r="C2" s="153"/>
      <c r="D2" s="153"/>
      <c r="E2" s="153"/>
      <c r="F2" s="153"/>
      <c r="G2" s="153"/>
    </row>
    <row r="3" s="51" customFormat="1" ht="24" customHeight="1" spans="1:7">
      <c r="A3" s="26" t="s">
        <v>1</v>
      </c>
      <c r="B3" s="26"/>
      <c r="C3" s="26"/>
      <c r="D3" s="26"/>
      <c r="E3" s="26"/>
      <c r="G3" s="145" t="s">
        <v>173</v>
      </c>
    </row>
    <row r="4" s="147" customFormat="1" ht="19.5" customHeight="1" spans="1:7">
      <c r="A4" s="154" t="s">
        <v>174</v>
      </c>
      <c r="B4" s="154"/>
      <c r="C4" s="155" t="s">
        <v>175</v>
      </c>
      <c r="D4" s="156" t="s">
        <v>176</v>
      </c>
      <c r="E4" s="157"/>
      <c r="F4" s="158"/>
      <c r="G4" s="159" t="s">
        <v>177</v>
      </c>
    </row>
    <row r="5" s="147" customFormat="1" ht="19.5" customHeight="1" spans="1:7">
      <c r="A5" s="154"/>
      <c r="B5" s="154"/>
      <c r="C5" s="160"/>
      <c r="D5" s="161" t="s">
        <v>52</v>
      </c>
      <c r="E5" s="161" t="s">
        <v>178</v>
      </c>
      <c r="F5" s="161" t="s">
        <v>179</v>
      </c>
      <c r="G5" s="162"/>
    </row>
    <row r="6" s="147" customFormat="1" ht="18.75" customHeight="1" spans="1:7">
      <c r="A6" s="163">
        <v>1</v>
      </c>
      <c r="B6" s="163"/>
      <c r="C6" s="164">
        <v>2</v>
      </c>
      <c r="D6" s="165">
        <v>3</v>
      </c>
      <c r="E6" s="166">
        <v>4</v>
      </c>
      <c r="F6" s="166">
        <v>5</v>
      </c>
      <c r="G6" s="166">
        <v>6</v>
      </c>
    </row>
    <row r="7" ht="18.75" customHeight="1" spans="1:7">
      <c r="A7" s="167" t="s">
        <v>64</v>
      </c>
      <c r="B7" s="168">
        <v>169.59</v>
      </c>
      <c r="C7" s="168"/>
      <c r="D7" s="168">
        <v>167.49</v>
      </c>
      <c r="E7" s="168">
        <v>36</v>
      </c>
      <c r="F7" s="168">
        <v>131.49</v>
      </c>
      <c r="G7" s="168">
        <v>2.1</v>
      </c>
    </row>
    <row r="8" ht="23.25" customHeight="1" spans="1:7">
      <c r="A8" s="169" t="s">
        <v>180</v>
      </c>
      <c r="B8" s="168">
        <v>67.25</v>
      </c>
      <c r="C8" s="168"/>
      <c r="D8" s="168">
        <v>66.15</v>
      </c>
      <c r="E8" s="168">
        <v>36</v>
      </c>
      <c r="F8" s="168">
        <v>30.15</v>
      </c>
      <c r="G8" s="168">
        <v>1.1</v>
      </c>
    </row>
    <row r="9" ht="23.25" customHeight="1" spans="1:7">
      <c r="A9" s="169" t="s">
        <v>68</v>
      </c>
      <c r="B9" s="168">
        <v>52.69</v>
      </c>
      <c r="C9" s="168"/>
      <c r="D9" s="168">
        <v>52.19</v>
      </c>
      <c r="E9" s="168"/>
      <c r="F9" s="168">
        <v>52.19</v>
      </c>
      <c r="G9" s="168">
        <v>0.5</v>
      </c>
    </row>
    <row r="10" ht="20.25" customHeight="1" spans="1:7">
      <c r="A10" s="169" t="s">
        <v>70</v>
      </c>
      <c r="B10" s="168">
        <v>49.65</v>
      </c>
      <c r="C10" s="168"/>
      <c r="D10" s="168">
        <v>49.15</v>
      </c>
      <c r="E10" s="168"/>
      <c r="F10" s="168">
        <v>49.15</v>
      </c>
      <c r="G10" s="168">
        <v>0.5</v>
      </c>
    </row>
    <row r="11" ht="134.25" customHeight="1" spans="1:7">
      <c r="A11" s="170" t="s">
        <v>181</v>
      </c>
      <c r="B11" s="171"/>
      <c r="C11" s="171"/>
      <c r="D11" s="171"/>
      <c r="E11" s="171"/>
      <c r="F11" s="171"/>
      <c r="G11" s="172"/>
    </row>
    <row r="14" customHeight="1" spans="1:1">
      <c r="A14" s="173"/>
    </row>
  </sheetData>
  <mergeCells count="8">
    <mergeCell ref="A2:G2"/>
    <mergeCell ref="A3:E3"/>
    <mergeCell ref="D4:F4"/>
    <mergeCell ref="A6:B6"/>
    <mergeCell ref="A11:G11"/>
    <mergeCell ref="C4:C5"/>
    <mergeCell ref="G4:G5"/>
    <mergeCell ref="A4:B5"/>
  </mergeCells>
  <printOptions horizontalCentered="1"/>
  <pageMargins left="0.385416666666667" right="0.385416666666667" top="0.510416666666667" bottom="0.510416666666667" header="0.3125" footer="0.3125"/>
  <pageSetup paperSize="9" scale="98"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140"/>
  <sheetViews>
    <sheetView workbookViewId="0">
      <selection activeCell="A9" sqref="A9:U115"/>
    </sheetView>
  </sheetViews>
  <sheetFormatPr defaultColWidth="10.6666666666667" defaultRowHeight="14.25" customHeight="1"/>
  <cols>
    <col min="1" max="3" width="17.3333333333333" style="101" customWidth="1"/>
    <col min="4" max="5" width="17.6666666666667" style="101" customWidth="1"/>
    <col min="6" max="7" width="16.6666666666667" style="101" customWidth="1"/>
    <col min="8" max="9" width="14.1666666666667" style="54" customWidth="1"/>
    <col min="10" max="10" width="17" style="54" customWidth="1"/>
    <col min="11" max="21" width="14.1666666666667" style="54" customWidth="1"/>
    <col min="22" max="22" width="10.6666666666667" style="2" customWidth="1"/>
    <col min="23" max="16384" width="10.6666666666667" style="2"/>
  </cols>
  <sheetData>
    <row r="1" ht="12" customHeight="1" spans="21:21">
      <c r="U1" s="144"/>
    </row>
    <row r="2" ht="39" customHeight="1" spans="1:21">
      <c r="A2" s="137" t="s">
        <v>182</v>
      </c>
      <c r="B2" s="137"/>
      <c r="C2" s="137"/>
      <c r="D2" s="137"/>
      <c r="E2" s="137"/>
      <c r="F2" s="137"/>
      <c r="G2" s="137"/>
      <c r="H2" s="137"/>
      <c r="I2" s="137"/>
      <c r="J2" s="137"/>
      <c r="K2" s="137"/>
      <c r="L2" s="137"/>
      <c r="M2" s="137"/>
      <c r="N2" s="137"/>
      <c r="O2" s="137"/>
      <c r="P2" s="137"/>
      <c r="Q2" s="137"/>
      <c r="R2" s="137"/>
      <c r="S2" s="137"/>
      <c r="T2" s="137"/>
      <c r="U2" s="137"/>
    </row>
    <row r="3" s="51" customFormat="1" ht="24" customHeight="1" spans="1:21">
      <c r="A3" s="26" t="s">
        <v>1</v>
      </c>
      <c r="B3" s="138"/>
      <c r="C3" s="138"/>
      <c r="D3" s="138"/>
      <c r="E3" s="138"/>
      <c r="F3" s="138"/>
      <c r="G3" s="138"/>
      <c r="O3" s="56"/>
      <c r="P3" s="56"/>
      <c r="Q3" s="56"/>
      <c r="R3" s="56"/>
      <c r="S3" s="56"/>
      <c r="T3" s="56"/>
      <c r="U3" s="145" t="s">
        <v>2</v>
      </c>
    </row>
    <row r="4" ht="13.5" customHeight="1" spans="1:21">
      <c r="A4" s="108" t="s">
        <v>183</v>
      </c>
      <c r="B4" s="108" t="s">
        <v>184</v>
      </c>
      <c r="C4" s="108" t="s">
        <v>185</v>
      </c>
      <c r="D4" s="108" t="s">
        <v>186</v>
      </c>
      <c r="E4" s="108" t="s">
        <v>187</v>
      </c>
      <c r="F4" s="108" t="s">
        <v>188</v>
      </c>
      <c r="G4" s="108" t="s">
        <v>189</v>
      </c>
      <c r="H4" s="132" t="s">
        <v>190</v>
      </c>
      <c r="I4" s="59"/>
      <c r="J4" s="59"/>
      <c r="K4" s="59"/>
      <c r="L4" s="59"/>
      <c r="M4" s="59"/>
      <c r="N4" s="59"/>
      <c r="O4" s="59"/>
      <c r="P4" s="59"/>
      <c r="Q4" s="59"/>
      <c r="R4" s="59"/>
      <c r="S4" s="59"/>
      <c r="T4" s="59"/>
      <c r="U4" s="81"/>
    </row>
    <row r="5" ht="13.5" customHeight="1" spans="1:21">
      <c r="A5" s="109"/>
      <c r="B5" s="109"/>
      <c r="C5" s="109"/>
      <c r="D5" s="109"/>
      <c r="E5" s="109"/>
      <c r="F5" s="109"/>
      <c r="G5" s="109"/>
      <c r="H5" s="57" t="s">
        <v>191</v>
      </c>
      <c r="I5" s="132" t="s">
        <v>192</v>
      </c>
      <c r="J5" s="59"/>
      <c r="K5" s="59"/>
      <c r="L5" s="59"/>
      <c r="M5" s="59"/>
      <c r="N5" s="81"/>
      <c r="O5" s="57" t="s">
        <v>56</v>
      </c>
      <c r="P5" s="132" t="s">
        <v>62</v>
      </c>
      <c r="Q5" s="59"/>
      <c r="R5" s="59"/>
      <c r="S5" s="59"/>
      <c r="T5" s="59"/>
      <c r="U5" s="81"/>
    </row>
    <row r="6" ht="13.5" customHeight="1" spans="1:21">
      <c r="A6" s="109"/>
      <c r="B6" s="109"/>
      <c r="C6" s="109"/>
      <c r="D6" s="109"/>
      <c r="E6" s="109"/>
      <c r="F6" s="109"/>
      <c r="G6" s="109"/>
      <c r="H6" s="60"/>
      <c r="I6" s="132" t="s">
        <v>193</v>
      </c>
      <c r="J6" s="81"/>
      <c r="K6" s="57" t="s">
        <v>194</v>
      </c>
      <c r="L6" s="57" t="s">
        <v>195</v>
      </c>
      <c r="M6" s="57" t="s">
        <v>196</v>
      </c>
      <c r="N6" s="57" t="s">
        <v>197</v>
      </c>
      <c r="O6" s="60"/>
      <c r="P6" s="57" t="s">
        <v>52</v>
      </c>
      <c r="Q6" s="57" t="s">
        <v>57</v>
      </c>
      <c r="R6" s="57" t="s">
        <v>58</v>
      </c>
      <c r="S6" s="57" t="s">
        <v>59</v>
      </c>
      <c r="T6" s="57" t="s">
        <v>60</v>
      </c>
      <c r="U6" s="57" t="s">
        <v>61</v>
      </c>
    </row>
    <row r="7" ht="27" customHeight="1" spans="1:21">
      <c r="A7" s="139"/>
      <c r="B7" s="139"/>
      <c r="C7" s="139"/>
      <c r="D7" s="139"/>
      <c r="E7" s="139"/>
      <c r="F7" s="139"/>
      <c r="G7" s="139"/>
      <c r="H7" s="62"/>
      <c r="I7" s="11" t="s">
        <v>52</v>
      </c>
      <c r="J7" s="11" t="s">
        <v>198</v>
      </c>
      <c r="K7" s="62"/>
      <c r="L7" s="62"/>
      <c r="M7" s="62"/>
      <c r="N7" s="62"/>
      <c r="O7" s="62"/>
      <c r="P7" s="62"/>
      <c r="Q7" s="62"/>
      <c r="R7" s="62"/>
      <c r="S7" s="62"/>
      <c r="T7" s="62"/>
      <c r="U7" s="62"/>
    </row>
    <row r="8" ht="13.5" customHeight="1" spans="1:21">
      <c r="A8" s="110" t="s">
        <v>166</v>
      </c>
      <c r="B8" s="110" t="s">
        <v>167</v>
      </c>
      <c r="C8" s="110" t="s">
        <v>168</v>
      </c>
      <c r="D8" s="110" t="s">
        <v>169</v>
      </c>
      <c r="E8" s="110" t="s">
        <v>170</v>
      </c>
      <c r="F8" s="110" t="s">
        <v>171</v>
      </c>
      <c r="G8" s="110" t="s">
        <v>199</v>
      </c>
      <c r="H8" s="110" t="s">
        <v>200</v>
      </c>
      <c r="I8" s="110" t="s">
        <v>201</v>
      </c>
      <c r="J8" s="110" t="s">
        <v>202</v>
      </c>
      <c r="K8" s="110" t="s">
        <v>203</v>
      </c>
      <c r="L8" s="110" t="s">
        <v>204</v>
      </c>
      <c r="M8" s="110" t="s">
        <v>205</v>
      </c>
      <c r="N8" s="110" t="s">
        <v>206</v>
      </c>
      <c r="O8" s="110" t="s">
        <v>207</v>
      </c>
      <c r="P8" s="110" t="s">
        <v>208</v>
      </c>
      <c r="Q8" s="110" t="s">
        <v>209</v>
      </c>
      <c r="R8" s="110" t="s">
        <v>210</v>
      </c>
      <c r="S8" s="110" t="s">
        <v>211</v>
      </c>
      <c r="T8" s="110" t="s">
        <v>212</v>
      </c>
      <c r="U8" s="110" t="s">
        <v>213</v>
      </c>
    </row>
    <row r="9" ht="18" customHeight="1" spans="1:21">
      <c r="A9" s="67" t="s">
        <v>64</v>
      </c>
      <c r="B9" s="67" t="s">
        <v>214</v>
      </c>
      <c r="C9" s="67" t="s">
        <v>215</v>
      </c>
      <c r="D9" s="67" t="s">
        <v>86</v>
      </c>
      <c r="E9" s="67" t="s">
        <v>216</v>
      </c>
      <c r="F9" s="67" t="s">
        <v>217</v>
      </c>
      <c r="G9" s="67" t="s">
        <v>218</v>
      </c>
      <c r="H9" s="140">
        <v>8.77</v>
      </c>
      <c r="I9" s="66">
        <v>8.77</v>
      </c>
      <c r="J9" s="142"/>
      <c r="K9" s="142"/>
      <c r="L9" s="142"/>
      <c r="M9" s="66">
        <v>8.77</v>
      </c>
      <c r="N9" s="142"/>
      <c r="O9" s="140"/>
      <c r="P9" s="66"/>
      <c r="Q9" s="140"/>
      <c r="R9" s="140"/>
      <c r="S9" s="142"/>
      <c r="T9" s="140"/>
      <c r="U9" s="140"/>
    </row>
    <row r="10" ht="18" customHeight="1" spans="1:21">
      <c r="A10" s="141"/>
      <c r="B10" s="141"/>
      <c r="C10" s="141"/>
      <c r="D10" s="67" t="s">
        <v>102</v>
      </c>
      <c r="E10" s="67" t="s">
        <v>219</v>
      </c>
      <c r="F10" s="67" t="s">
        <v>220</v>
      </c>
      <c r="G10" s="67" t="s">
        <v>221</v>
      </c>
      <c r="H10" s="140">
        <v>240.9</v>
      </c>
      <c r="I10" s="66">
        <v>240.9</v>
      </c>
      <c r="J10" s="143"/>
      <c r="K10" s="143"/>
      <c r="L10" s="143"/>
      <c r="M10" s="66">
        <v>240.9</v>
      </c>
      <c r="N10" s="143"/>
      <c r="O10" s="140"/>
      <c r="P10" s="66"/>
      <c r="Q10" s="140"/>
      <c r="R10" s="140"/>
      <c r="S10" s="143"/>
      <c r="T10" s="140"/>
      <c r="U10" s="140"/>
    </row>
    <row r="11" ht="18" customHeight="1" spans="1:21">
      <c r="A11" s="141"/>
      <c r="B11" s="141"/>
      <c r="C11" s="141"/>
      <c r="D11" s="67" t="s">
        <v>104</v>
      </c>
      <c r="E11" s="67" t="s">
        <v>222</v>
      </c>
      <c r="F11" s="67" t="s">
        <v>223</v>
      </c>
      <c r="G11" s="67" t="s">
        <v>224</v>
      </c>
      <c r="H11" s="140">
        <v>10.79</v>
      </c>
      <c r="I11" s="66">
        <v>10.79</v>
      </c>
      <c r="J11" s="143"/>
      <c r="K11" s="143"/>
      <c r="L11" s="143"/>
      <c r="M11" s="66">
        <v>10.79</v>
      </c>
      <c r="N11" s="143"/>
      <c r="O11" s="140"/>
      <c r="P11" s="66"/>
      <c r="Q11" s="140"/>
      <c r="R11" s="140"/>
      <c r="S11" s="143"/>
      <c r="T11" s="140"/>
      <c r="U11" s="140"/>
    </row>
    <row r="12" ht="18" customHeight="1" spans="1:21">
      <c r="A12" s="141"/>
      <c r="B12" s="141"/>
      <c r="C12" s="141"/>
      <c r="D12" s="67" t="s">
        <v>110</v>
      </c>
      <c r="E12" s="67" t="s">
        <v>225</v>
      </c>
      <c r="F12" s="67" t="s">
        <v>226</v>
      </c>
      <c r="G12" s="67" t="s">
        <v>227</v>
      </c>
      <c r="H12" s="140">
        <v>124.97</v>
      </c>
      <c r="I12" s="66">
        <v>124.97</v>
      </c>
      <c r="J12" s="143"/>
      <c r="K12" s="143"/>
      <c r="L12" s="143"/>
      <c r="M12" s="66">
        <v>124.97</v>
      </c>
      <c r="N12" s="143"/>
      <c r="O12" s="140"/>
      <c r="P12" s="66"/>
      <c r="Q12" s="140"/>
      <c r="R12" s="140"/>
      <c r="S12" s="143"/>
      <c r="T12" s="140"/>
      <c r="U12" s="140"/>
    </row>
    <row r="13" ht="18" customHeight="1" spans="1:21">
      <c r="A13" s="141"/>
      <c r="B13" s="141"/>
      <c r="C13" s="141"/>
      <c r="D13" s="141"/>
      <c r="E13" s="141"/>
      <c r="F13" s="67" t="s">
        <v>217</v>
      </c>
      <c r="G13" s="67" t="s">
        <v>218</v>
      </c>
      <c r="H13" s="140">
        <v>10.08</v>
      </c>
      <c r="I13" s="66">
        <v>10.08</v>
      </c>
      <c r="J13" s="143"/>
      <c r="K13" s="143"/>
      <c r="L13" s="143"/>
      <c r="M13" s="66">
        <v>10.08</v>
      </c>
      <c r="N13" s="143"/>
      <c r="O13" s="140"/>
      <c r="P13" s="66"/>
      <c r="Q13" s="140"/>
      <c r="R13" s="140"/>
      <c r="S13" s="143"/>
      <c r="T13" s="140"/>
      <c r="U13" s="140"/>
    </row>
    <row r="14" ht="18" customHeight="1" spans="1:21">
      <c r="A14" s="141"/>
      <c r="B14" s="141"/>
      <c r="C14" s="141"/>
      <c r="D14" s="141"/>
      <c r="E14" s="141"/>
      <c r="F14" s="67" t="s">
        <v>217</v>
      </c>
      <c r="G14" s="67" t="s">
        <v>218</v>
      </c>
      <c r="H14" s="140">
        <v>0.23</v>
      </c>
      <c r="I14" s="66">
        <v>0.23</v>
      </c>
      <c r="J14" s="143"/>
      <c r="K14" s="143"/>
      <c r="L14" s="143"/>
      <c r="M14" s="66">
        <v>0.23</v>
      </c>
      <c r="N14" s="143"/>
      <c r="O14" s="140"/>
      <c r="P14" s="66"/>
      <c r="Q14" s="140"/>
      <c r="R14" s="140"/>
      <c r="S14" s="143"/>
      <c r="T14" s="140"/>
      <c r="U14" s="140"/>
    </row>
    <row r="15" ht="18" customHeight="1" spans="1:21">
      <c r="A15" s="141"/>
      <c r="B15" s="141"/>
      <c r="C15" s="141"/>
      <c r="D15" s="67" t="s">
        <v>114</v>
      </c>
      <c r="E15" s="67" t="s">
        <v>228</v>
      </c>
      <c r="F15" s="67" t="s">
        <v>229</v>
      </c>
      <c r="G15" s="67" t="s">
        <v>230</v>
      </c>
      <c r="H15" s="140">
        <v>90.04</v>
      </c>
      <c r="I15" s="66">
        <v>90.04</v>
      </c>
      <c r="J15" s="143"/>
      <c r="K15" s="143"/>
      <c r="L15" s="143"/>
      <c r="M15" s="66">
        <v>90.04</v>
      </c>
      <c r="N15" s="143"/>
      <c r="O15" s="140"/>
      <c r="P15" s="66"/>
      <c r="Q15" s="140"/>
      <c r="R15" s="140"/>
      <c r="S15" s="143"/>
      <c r="T15" s="140"/>
      <c r="U15" s="140"/>
    </row>
    <row r="16" ht="18" customHeight="1" spans="1:21">
      <c r="A16" s="141"/>
      <c r="B16" s="67" t="s">
        <v>231</v>
      </c>
      <c r="C16" s="67" t="s">
        <v>232</v>
      </c>
      <c r="D16" s="67" t="s">
        <v>120</v>
      </c>
      <c r="E16" s="67" t="s">
        <v>232</v>
      </c>
      <c r="F16" s="67" t="s">
        <v>233</v>
      </c>
      <c r="G16" s="67" t="s">
        <v>232</v>
      </c>
      <c r="H16" s="140">
        <v>256.34</v>
      </c>
      <c r="I16" s="66">
        <v>256.34</v>
      </c>
      <c r="J16" s="143"/>
      <c r="K16" s="143"/>
      <c r="L16" s="143"/>
      <c r="M16" s="66">
        <v>256.34</v>
      </c>
      <c r="N16" s="143"/>
      <c r="O16" s="140"/>
      <c r="P16" s="66"/>
      <c r="Q16" s="140"/>
      <c r="R16" s="140"/>
      <c r="S16" s="143"/>
      <c r="T16" s="140"/>
      <c r="U16" s="140"/>
    </row>
    <row r="17" ht="18" customHeight="1" spans="1:21">
      <c r="A17" s="141"/>
      <c r="B17" s="67" t="s">
        <v>234</v>
      </c>
      <c r="C17" s="67" t="s">
        <v>235</v>
      </c>
      <c r="D17" s="67" t="s">
        <v>86</v>
      </c>
      <c r="E17" s="67" t="s">
        <v>216</v>
      </c>
      <c r="F17" s="67" t="s">
        <v>236</v>
      </c>
      <c r="G17" s="67" t="s">
        <v>237</v>
      </c>
      <c r="H17" s="140">
        <v>3.81</v>
      </c>
      <c r="I17" s="66">
        <v>3.81</v>
      </c>
      <c r="J17" s="143"/>
      <c r="K17" s="143"/>
      <c r="L17" s="143"/>
      <c r="M17" s="66">
        <v>3.81</v>
      </c>
      <c r="N17" s="143"/>
      <c r="O17" s="140"/>
      <c r="P17" s="66"/>
      <c r="Q17" s="140"/>
      <c r="R17" s="140"/>
      <c r="S17" s="143"/>
      <c r="T17" s="140"/>
      <c r="U17" s="140"/>
    </row>
    <row r="18" ht="18" customHeight="1" spans="1:21">
      <c r="A18" s="141"/>
      <c r="B18" s="141"/>
      <c r="C18" s="141"/>
      <c r="D18" s="67" t="s">
        <v>98</v>
      </c>
      <c r="E18" s="67" t="s">
        <v>238</v>
      </c>
      <c r="F18" s="67" t="s">
        <v>239</v>
      </c>
      <c r="G18" s="67" t="s">
        <v>240</v>
      </c>
      <c r="H18" s="140">
        <v>15.33</v>
      </c>
      <c r="I18" s="66">
        <v>15.33</v>
      </c>
      <c r="J18" s="143"/>
      <c r="K18" s="143"/>
      <c r="L18" s="143"/>
      <c r="M18" s="66">
        <v>15.33</v>
      </c>
      <c r="N18" s="143"/>
      <c r="O18" s="140"/>
      <c r="P18" s="66"/>
      <c r="Q18" s="140"/>
      <c r="R18" s="140"/>
      <c r="S18" s="143"/>
      <c r="T18" s="140"/>
      <c r="U18" s="140"/>
    </row>
    <row r="19" ht="18" customHeight="1" spans="1:21">
      <c r="A19" s="141"/>
      <c r="B19" s="141"/>
      <c r="C19" s="141"/>
      <c r="D19" s="141"/>
      <c r="E19" s="141"/>
      <c r="F19" s="67" t="s">
        <v>241</v>
      </c>
      <c r="G19" s="67" t="s">
        <v>242</v>
      </c>
      <c r="H19" s="140">
        <v>102.96</v>
      </c>
      <c r="I19" s="66">
        <v>102.96</v>
      </c>
      <c r="J19" s="143"/>
      <c r="K19" s="143"/>
      <c r="L19" s="143"/>
      <c r="M19" s="66">
        <v>102.96</v>
      </c>
      <c r="N19" s="143"/>
      <c r="O19" s="140"/>
      <c r="P19" s="66"/>
      <c r="Q19" s="140"/>
      <c r="R19" s="140"/>
      <c r="S19" s="143"/>
      <c r="T19" s="140"/>
      <c r="U19" s="140"/>
    </row>
    <row r="20" ht="18" customHeight="1" spans="1:21">
      <c r="A20" s="141"/>
      <c r="B20" s="141"/>
      <c r="C20" s="141"/>
      <c r="D20" s="67" t="s">
        <v>100</v>
      </c>
      <c r="E20" s="67" t="s">
        <v>243</v>
      </c>
      <c r="F20" s="67" t="s">
        <v>241</v>
      </c>
      <c r="G20" s="67" t="s">
        <v>242</v>
      </c>
      <c r="H20" s="140">
        <v>21.12</v>
      </c>
      <c r="I20" s="66">
        <v>21.12</v>
      </c>
      <c r="J20" s="143"/>
      <c r="K20" s="143"/>
      <c r="L20" s="143"/>
      <c r="M20" s="66">
        <v>21.12</v>
      </c>
      <c r="N20" s="143"/>
      <c r="O20" s="140"/>
      <c r="P20" s="66"/>
      <c r="Q20" s="140"/>
      <c r="R20" s="140"/>
      <c r="S20" s="143"/>
      <c r="T20" s="140"/>
      <c r="U20" s="140"/>
    </row>
    <row r="21" ht="18" customHeight="1" spans="1:21">
      <c r="A21" s="141"/>
      <c r="B21" s="67" t="s">
        <v>244</v>
      </c>
      <c r="C21" s="67" t="s">
        <v>245</v>
      </c>
      <c r="D21" s="67" t="s">
        <v>86</v>
      </c>
      <c r="E21" s="67" t="s">
        <v>216</v>
      </c>
      <c r="F21" s="67" t="s">
        <v>246</v>
      </c>
      <c r="G21" s="67" t="s">
        <v>247</v>
      </c>
      <c r="H21" s="140">
        <v>529.01</v>
      </c>
      <c r="I21" s="66">
        <v>529.01</v>
      </c>
      <c r="J21" s="143"/>
      <c r="K21" s="143"/>
      <c r="L21" s="143"/>
      <c r="M21" s="66">
        <v>529.01</v>
      </c>
      <c r="N21" s="143"/>
      <c r="O21" s="140"/>
      <c r="P21" s="66"/>
      <c r="Q21" s="140"/>
      <c r="R21" s="140"/>
      <c r="S21" s="143"/>
      <c r="T21" s="140"/>
      <c r="U21" s="140"/>
    </row>
    <row r="22" ht="18" customHeight="1" spans="1:21">
      <c r="A22" s="141"/>
      <c r="B22" s="141"/>
      <c r="C22" s="141"/>
      <c r="D22" s="141"/>
      <c r="E22" s="141"/>
      <c r="F22" s="67" t="s">
        <v>248</v>
      </c>
      <c r="G22" s="67" t="s">
        <v>249</v>
      </c>
      <c r="H22" s="140">
        <v>1022.03</v>
      </c>
      <c r="I22" s="66">
        <v>1022.03</v>
      </c>
      <c r="J22" s="143"/>
      <c r="K22" s="143"/>
      <c r="L22" s="143"/>
      <c r="M22" s="66">
        <v>1022.03</v>
      </c>
      <c r="N22" s="143"/>
      <c r="O22" s="140"/>
      <c r="P22" s="66"/>
      <c r="Q22" s="140"/>
      <c r="R22" s="140"/>
      <c r="S22" s="143"/>
      <c r="T22" s="140"/>
      <c r="U22" s="140"/>
    </row>
    <row r="23" ht="18" customHeight="1" spans="1:21">
      <c r="A23" s="141"/>
      <c r="B23" s="141"/>
      <c r="C23" s="141"/>
      <c r="D23" s="141"/>
      <c r="E23" s="141"/>
      <c r="F23" s="67" t="s">
        <v>250</v>
      </c>
      <c r="G23" s="67" t="s">
        <v>251</v>
      </c>
      <c r="H23" s="140">
        <v>44.08</v>
      </c>
      <c r="I23" s="66">
        <v>44.08</v>
      </c>
      <c r="J23" s="143"/>
      <c r="K23" s="143"/>
      <c r="L23" s="143"/>
      <c r="M23" s="66">
        <v>44.08</v>
      </c>
      <c r="N23" s="143"/>
      <c r="O23" s="140"/>
      <c r="P23" s="66"/>
      <c r="Q23" s="140"/>
      <c r="R23" s="140"/>
      <c r="S23" s="143"/>
      <c r="T23" s="140"/>
      <c r="U23" s="140"/>
    </row>
    <row r="24" ht="18" customHeight="1" spans="1:21">
      <c r="A24" s="141"/>
      <c r="B24" s="141"/>
      <c r="C24" s="141"/>
      <c r="D24" s="141"/>
      <c r="E24" s="141"/>
      <c r="F24" s="67" t="s">
        <v>252</v>
      </c>
      <c r="G24" s="67" t="s">
        <v>253</v>
      </c>
      <c r="H24" s="140">
        <v>84.77</v>
      </c>
      <c r="I24" s="66">
        <v>84.77</v>
      </c>
      <c r="J24" s="143"/>
      <c r="K24" s="143"/>
      <c r="L24" s="143"/>
      <c r="M24" s="66">
        <v>84.77</v>
      </c>
      <c r="N24" s="143"/>
      <c r="O24" s="140"/>
      <c r="P24" s="66"/>
      <c r="Q24" s="140"/>
      <c r="R24" s="140"/>
      <c r="S24" s="143"/>
      <c r="T24" s="140"/>
      <c r="U24" s="140"/>
    </row>
    <row r="25" ht="18" customHeight="1" spans="1:21">
      <c r="A25" s="141"/>
      <c r="B25" s="141"/>
      <c r="C25" s="141"/>
      <c r="D25" s="67" t="s">
        <v>122</v>
      </c>
      <c r="E25" s="67" t="s">
        <v>254</v>
      </c>
      <c r="F25" s="67" t="s">
        <v>248</v>
      </c>
      <c r="G25" s="67" t="s">
        <v>249</v>
      </c>
      <c r="H25" s="140">
        <v>8.59</v>
      </c>
      <c r="I25" s="66">
        <v>8.59</v>
      </c>
      <c r="J25" s="143"/>
      <c r="K25" s="143"/>
      <c r="L25" s="143"/>
      <c r="M25" s="66">
        <v>8.59</v>
      </c>
      <c r="N25" s="143"/>
      <c r="O25" s="140"/>
      <c r="P25" s="66"/>
      <c r="Q25" s="140"/>
      <c r="R25" s="140"/>
      <c r="S25" s="143"/>
      <c r="T25" s="140"/>
      <c r="U25" s="140"/>
    </row>
    <row r="26" ht="18" customHeight="1" spans="1:21">
      <c r="A26" s="141"/>
      <c r="B26" s="67" t="s">
        <v>255</v>
      </c>
      <c r="C26" s="67" t="s">
        <v>253</v>
      </c>
      <c r="D26" s="67" t="s">
        <v>86</v>
      </c>
      <c r="E26" s="67" t="s">
        <v>216</v>
      </c>
      <c r="F26" s="67" t="s">
        <v>250</v>
      </c>
      <c r="G26" s="67" t="s">
        <v>251</v>
      </c>
      <c r="H26" s="140">
        <v>562.66</v>
      </c>
      <c r="I26" s="66">
        <v>562.66</v>
      </c>
      <c r="J26" s="143"/>
      <c r="K26" s="143"/>
      <c r="L26" s="143"/>
      <c r="M26" s="66">
        <v>562.66</v>
      </c>
      <c r="N26" s="143"/>
      <c r="O26" s="140"/>
      <c r="P26" s="66"/>
      <c r="Q26" s="140"/>
      <c r="R26" s="140"/>
      <c r="S26" s="143"/>
      <c r="T26" s="140"/>
      <c r="U26" s="140"/>
    </row>
    <row r="27" ht="18" customHeight="1" spans="1:21">
      <c r="A27" s="141"/>
      <c r="B27" s="67" t="s">
        <v>256</v>
      </c>
      <c r="C27" s="67" t="s">
        <v>257</v>
      </c>
      <c r="D27" s="67" t="s">
        <v>86</v>
      </c>
      <c r="E27" s="67" t="s">
        <v>216</v>
      </c>
      <c r="F27" s="67" t="s">
        <v>258</v>
      </c>
      <c r="G27" s="67" t="s">
        <v>259</v>
      </c>
      <c r="H27" s="140">
        <v>116.7</v>
      </c>
      <c r="I27" s="66">
        <v>116.7</v>
      </c>
      <c r="J27" s="143"/>
      <c r="K27" s="143"/>
      <c r="L27" s="143"/>
      <c r="M27" s="66">
        <v>116.7</v>
      </c>
      <c r="N27" s="143"/>
      <c r="O27" s="140"/>
      <c r="P27" s="66"/>
      <c r="Q27" s="140"/>
      <c r="R27" s="140"/>
      <c r="S27" s="143"/>
      <c r="T27" s="140"/>
      <c r="U27" s="140"/>
    </row>
    <row r="28" ht="18" customHeight="1" spans="1:21">
      <c r="A28" s="141"/>
      <c r="B28" s="67" t="s">
        <v>260</v>
      </c>
      <c r="C28" s="67" t="s">
        <v>261</v>
      </c>
      <c r="D28" s="67" t="s">
        <v>86</v>
      </c>
      <c r="E28" s="67" t="s">
        <v>216</v>
      </c>
      <c r="F28" s="67" t="s">
        <v>262</v>
      </c>
      <c r="G28" s="67" t="s">
        <v>261</v>
      </c>
      <c r="H28" s="140">
        <v>34.53</v>
      </c>
      <c r="I28" s="66">
        <v>34.53</v>
      </c>
      <c r="J28" s="143"/>
      <c r="K28" s="143"/>
      <c r="L28" s="143"/>
      <c r="M28" s="66">
        <v>34.53</v>
      </c>
      <c r="N28" s="143"/>
      <c r="O28" s="140"/>
      <c r="P28" s="66"/>
      <c r="Q28" s="140"/>
      <c r="R28" s="140"/>
      <c r="S28" s="143"/>
      <c r="T28" s="140"/>
      <c r="U28" s="140"/>
    </row>
    <row r="29" ht="18" customHeight="1" spans="1:21">
      <c r="A29" s="141"/>
      <c r="B29" s="67" t="s">
        <v>263</v>
      </c>
      <c r="C29" s="67" t="s">
        <v>264</v>
      </c>
      <c r="D29" s="67" t="s">
        <v>88</v>
      </c>
      <c r="E29" s="67" t="s">
        <v>265</v>
      </c>
      <c r="F29" s="67" t="s">
        <v>266</v>
      </c>
      <c r="G29" s="67" t="s">
        <v>267</v>
      </c>
      <c r="H29" s="140">
        <v>30</v>
      </c>
      <c r="I29" s="66">
        <v>30</v>
      </c>
      <c r="J29" s="143"/>
      <c r="K29" s="143"/>
      <c r="L29" s="143"/>
      <c r="M29" s="66">
        <v>30</v>
      </c>
      <c r="N29" s="143"/>
      <c r="O29" s="140"/>
      <c r="P29" s="66"/>
      <c r="Q29" s="140"/>
      <c r="R29" s="140"/>
      <c r="S29" s="143"/>
      <c r="T29" s="140"/>
      <c r="U29" s="140"/>
    </row>
    <row r="30" ht="18" customHeight="1" spans="1:21">
      <c r="A30" s="141"/>
      <c r="B30" s="141"/>
      <c r="C30" s="141"/>
      <c r="D30" s="141"/>
      <c r="E30" s="141"/>
      <c r="F30" s="67" t="s">
        <v>268</v>
      </c>
      <c r="G30" s="67" t="s">
        <v>269</v>
      </c>
      <c r="H30" s="140">
        <v>70</v>
      </c>
      <c r="I30" s="66">
        <v>70</v>
      </c>
      <c r="J30" s="143"/>
      <c r="K30" s="143"/>
      <c r="L30" s="143"/>
      <c r="M30" s="66">
        <v>70</v>
      </c>
      <c r="N30" s="143"/>
      <c r="O30" s="140"/>
      <c r="P30" s="66"/>
      <c r="Q30" s="140"/>
      <c r="R30" s="140"/>
      <c r="S30" s="143"/>
      <c r="T30" s="140"/>
      <c r="U30" s="140"/>
    </row>
    <row r="31" ht="18" customHeight="1" spans="1:21">
      <c r="A31" s="141"/>
      <c r="B31" s="67" t="s">
        <v>270</v>
      </c>
      <c r="C31" s="67" t="s">
        <v>271</v>
      </c>
      <c r="D31" s="67" t="s">
        <v>86</v>
      </c>
      <c r="E31" s="67" t="s">
        <v>216</v>
      </c>
      <c r="F31" s="67" t="s">
        <v>272</v>
      </c>
      <c r="G31" s="67" t="s">
        <v>273</v>
      </c>
      <c r="H31" s="140">
        <v>30.15</v>
      </c>
      <c r="I31" s="66">
        <v>30.15</v>
      </c>
      <c r="J31" s="143"/>
      <c r="K31" s="143"/>
      <c r="L31" s="143"/>
      <c r="M31" s="66">
        <v>30.15</v>
      </c>
      <c r="N31" s="143"/>
      <c r="O31" s="140"/>
      <c r="P31" s="66"/>
      <c r="Q31" s="140"/>
      <c r="R31" s="140"/>
      <c r="S31" s="143"/>
      <c r="T31" s="140"/>
      <c r="U31" s="140"/>
    </row>
    <row r="32" ht="18" customHeight="1" spans="1:21">
      <c r="A32" s="141"/>
      <c r="B32" s="141"/>
      <c r="C32" s="141"/>
      <c r="D32" s="141"/>
      <c r="E32" s="141"/>
      <c r="F32" s="67" t="s">
        <v>274</v>
      </c>
      <c r="G32" s="67" t="s">
        <v>275</v>
      </c>
      <c r="H32" s="140">
        <v>36</v>
      </c>
      <c r="I32" s="66">
        <v>36</v>
      </c>
      <c r="J32" s="143"/>
      <c r="K32" s="143"/>
      <c r="L32" s="143"/>
      <c r="M32" s="66">
        <v>36</v>
      </c>
      <c r="N32" s="143"/>
      <c r="O32" s="140"/>
      <c r="P32" s="66"/>
      <c r="Q32" s="140"/>
      <c r="R32" s="140"/>
      <c r="S32" s="143"/>
      <c r="T32" s="140"/>
      <c r="U32" s="140"/>
    </row>
    <row r="33" ht="18" customHeight="1" spans="1:21">
      <c r="A33" s="141"/>
      <c r="B33" s="67" t="s">
        <v>276</v>
      </c>
      <c r="C33" s="67" t="s">
        <v>277</v>
      </c>
      <c r="D33" s="67" t="s">
        <v>86</v>
      </c>
      <c r="E33" s="67" t="s">
        <v>216</v>
      </c>
      <c r="F33" s="67" t="s">
        <v>278</v>
      </c>
      <c r="G33" s="67" t="s">
        <v>279</v>
      </c>
      <c r="H33" s="140">
        <v>55.73</v>
      </c>
      <c r="I33" s="66">
        <v>55.73</v>
      </c>
      <c r="J33" s="143"/>
      <c r="K33" s="143"/>
      <c r="L33" s="143"/>
      <c r="M33" s="66">
        <v>55.73</v>
      </c>
      <c r="N33" s="143"/>
      <c r="O33" s="140"/>
      <c r="P33" s="66"/>
      <c r="Q33" s="140"/>
      <c r="R33" s="140"/>
      <c r="S33" s="143"/>
      <c r="T33" s="140"/>
      <c r="U33" s="140"/>
    </row>
    <row r="34" ht="18" customHeight="1" spans="1:21">
      <c r="A34" s="141"/>
      <c r="B34" s="141"/>
      <c r="C34" s="141"/>
      <c r="D34" s="141"/>
      <c r="E34" s="141"/>
      <c r="F34" s="67" t="s">
        <v>280</v>
      </c>
      <c r="G34" s="67" t="s">
        <v>281</v>
      </c>
      <c r="H34" s="140">
        <v>2</v>
      </c>
      <c r="I34" s="66">
        <v>2</v>
      </c>
      <c r="J34" s="143"/>
      <c r="K34" s="143"/>
      <c r="L34" s="143"/>
      <c r="M34" s="66">
        <v>2</v>
      </c>
      <c r="N34" s="143"/>
      <c r="O34" s="140"/>
      <c r="P34" s="66"/>
      <c r="Q34" s="140"/>
      <c r="R34" s="140"/>
      <c r="S34" s="143"/>
      <c r="T34" s="140"/>
      <c r="U34" s="140"/>
    </row>
    <row r="35" ht="18" customHeight="1" spans="1:21">
      <c r="A35" s="141"/>
      <c r="B35" s="141"/>
      <c r="C35" s="141"/>
      <c r="D35" s="141"/>
      <c r="E35" s="141"/>
      <c r="F35" s="67" t="s">
        <v>282</v>
      </c>
      <c r="G35" s="67" t="s">
        <v>283</v>
      </c>
      <c r="H35" s="140">
        <v>7.9</v>
      </c>
      <c r="I35" s="66">
        <v>7.9</v>
      </c>
      <c r="J35" s="143"/>
      <c r="K35" s="143"/>
      <c r="L35" s="143"/>
      <c r="M35" s="66">
        <v>7.9</v>
      </c>
      <c r="N35" s="143"/>
      <c r="O35" s="140"/>
      <c r="P35" s="66"/>
      <c r="Q35" s="140"/>
      <c r="R35" s="140"/>
      <c r="S35" s="143"/>
      <c r="T35" s="140"/>
      <c r="U35" s="140"/>
    </row>
    <row r="36" ht="18" customHeight="1" spans="1:21">
      <c r="A36" s="141"/>
      <c r="B36" s="141"/>
      <c r="C36" s="141"/>
      <c r="D36" s="141"/>
      <c r="E36" s="141"/>
      <c r="F36" s="67" t="s">
        <v>284</v>
      </c>
      <c r="G36" s="67" t="s">
        <v>285</v>
      </c>
      <c r="H36" s="140">
        <v>0.25</v>
      </c>
      <c r="I36" s="66">
        <v>0.25</v>
      </c>
      <c r="J36" s="143"/>
      <c r="K36" s="143"/>
      <c r="L36" s="143"/>
      <c r="M36" s="66">
        <v>0.25</v>
      </c>
      <c r="N36" s="143"/>
      <c r="O36" s="140"/>
      <c r="P36" s="66"/>
      <c r="Q36" s="140"/>
      <c r="R36" s="140"/>
      <c r="S36" s="143"/>
      <c r="T36" s="140"/>
      <c r="U36" s="140"/>
    </row>
    <row r="37" ht="18" customHeight="1" spans="1:21">
      <c r="A37" s="141"/>
      <c r="B37" s="141"/>
      <c r="C37" s="141"/>
      <c r="D37" s="141"/>
      <c r="E37" s="141"/>
      <c r="F37" s="67" t="s">
        <v>286</v>
      </c>
      <c r="G37" s="67" t="s">
        <v>287</v>
      </c>
      <c r="H37" s="140">
        <v>20</v>
      </c>
      <c r="I37" s="66">
        <v>20</v>
      </c>
      <c r="J37" s="143"/>
      <c r="K37" s="143"/>
      <c r="L37" s="143"/>
      <c r="M37" s="66">
        <v>20</v>
      </c>
      <c r="N37" s="143"/>
      <c r="O37" s="140"/>
      <c r="P37" s="66"/>
      <c r="Q37" s="140"/>
      <c r="R37" s="140"/>
      <c r="S37" s="143"/>
      <c r="T37" s="140"/>
      <c r="U37" s="140"/>
    </row>
    <row r="38" ht="18" customHeight="1" spans="1:21">
      <c r="A38" s="141"/>
      <c r="B38" s="141"/>
      <c r="C38" s="141"/>
      <c r="D38" s="141"/>
      <c r="E38" s="141"/>
      <c r="F38" s="67" t="s">
        <v>288</v>
      </c>
      <c r="G38" s="67" t="s">
        <v>289</v>
      </c>
      <c r="H38" s="140">
        <v>70</v>
      </c>
      <c r="I38" s="66">
        <v>70</v>
      </c>
      <c r="J38" s="143"/>
      <c r="K38" s="143"/>
      <c r="L38" s="143"/>
      <c r="M38" s="66">
        <v>70</v>
      </c>
      <c r="N38" s="143"/>
      <c r="O38" s="140"/>
      <c r="P38" s="66"/>
      <c r="Q38" s="140"/>
      <c r="R38" s="140"/>
      <c r="S38" s="143"/>
      <c r="T38" s="140"/>
      <c r="U38" s="140"/>
    </row>
    <row r="39" ht="18" customHeight="1" spans="1:21">
      <c r="A39" s="141"/>
      <c r="B39" s="141"/>
      <c r="C39" s="141"/>
      <c r="D39" s="141"/>
      <c r="E39" s="141"/>
      <c r="F39" s="67" t="s">
        <v>290</v>
      </c>
      <c r="G39" s="67" t="s">
        <v>291</v>
      </c>
      <c r="H39" s="140">
        <v>3.6</v>
      </c>
      <c r="I39" s="66">
        <v>3.6</v>
      </c>
      <c r="J39" s="143"/>
      <c r="K39" s="143"/>
      <c r="L39" s="143"/>
      <c r="M39" s="66">
        <v>3.6</v>
      </c>
      <c r="N39" s="143"/>
      <c r="O39" s="140"/>
      <c r="P39" s="66"/>
      <c r="Q39" s="140"/>
      <c r="R39" s="140"/>
      <c r="S39" s="143"/>
      <c r="T39" s="140"/>
      <c r="U39" s="140"/>
    </row>
    <row r="40" ht="18" customHeight="1" spans="1:21">
      <c r="A40" s="141"/>
      <c r="B40" s="141"/>
      <c r="C40" s="141"/>
      <c r="D40" s="141"/>
      <c r="E40" s="141"/>
      <c r="F40" s="67" t="s">
        <v>292</v>
      </c>
      <c r="G40" s="67" t="s">
        <v>293</v>
      </c>
      <c r="H40" s="140">
        <v>276.5</v>
      </c>
      <c r="I40" s="66">
        <v>276.5</v>
      </c>
      <c r="J40" s="143"/>
      <c r="K40" s="143"/>
      <c r="L40" s="143"/>
      <c r="M40" s="66">
        <v>276.5</v>
      </c>
      <c r="N40" s="143"/>
      <c r="O40" s="140"/>
      <c r="P40" s="66"/>
      <c r="Q40" s="140"/>
      <c r="R40" s="140"/>
      <c r="S40" s="143"/>
      <c r="T40" s="140"/>
      <c r="U40" s="140"/>
    </row>
    <row r="41" ht="18" customHeight="1" spans="1:21">
      <c r="A41" s="141"/>
      <c r="B41" s="141"/>
      <c r="C41" s="141"/>
      <c r="D41" s="141"/>
      <c r="E41" s="141"/>
      <c r="F41" s="67" t="s">
        <v>294</v>
      </c>
      <c r="G41" s="67" t="s">
        <v>295</v>
      </c>
      <c r="H41" s="140">
        <v>9.27</v>
      </c>
      <c r="I41" s="66">
        <v>9.27</v>
      </c>
      <c r="J41" s="143"/>
      <c r="K41" s="143"/>
      <c r="L41" s="143"/>
      <c r="M41" s="66">
        <v>9.27</v>
      </c>
      <c r="N41" s="143"/>
      <c r="O41" s="140"/>
      <c r="P41" s="66"/>
      <c r="Q41" s="140"/>
      <c r="R41" s="140"/>
      <c r="S41" s="143"/>
      <c r="T41" s="140"/>
      <c r="U41" s="140"/>
    </row>
    <row r="42" ht="18" customHeight="1" spans="1:21">
      <c r="A42" s="141"/>
      <c r="B42" s="141"/>
      <c r="C42" s="141"/>
      <c r="D42" s="141"/>
      <c r="E42" s="141"/>
      <c r="F42" s="67" t="s">
        <v>296</v>
      </c>
      <c r="G42" s="67" t="s">
        <v>297</v>
      </c>
      <c r="H42" s="140">
        <v>5.8</v>
      </c>
      <c r="I42" s="66">
        <v>5.8</v>
      </c>
      <c r="J42" s="143"/>
      <c r="K42" s="143"/>
      <c r="L42" s="143"/>
      <c r="M42" s="66">
        <v>5.8</v>
      </c>
      <c r="N42" s="143"/>
      <c r="O42" s="140"/>
      <c r="P42" s="66"/>
      <c r="Q42" s="140"/>
      <c r="R42" s="140"/>
      <c r="S42" s="143"/>
      <c r="T42" s="140"/>
      <c r="U42" s="140"/>
    </row>
    <row r="43" ht="18" customHeight="1" spans="1:21">
      <c r="A43" s="141"/>
      <c r="B43" s="141"/>
      <c r="C43" s="141"/>
      <c r="D43" s="141"/>
      <c r="E43" s="141"/>
      <c r="F43" s="67" t="s">
        <v>298</v>
      </c>
      <c r="G43" s="67" t="s">
        <v>299</v>
      </c>
      <c r="H43" s="140">
        <v>23</v>
      </c>
      <c r="I43" s="66">
        <v>23</v>
      </c>
      <c r="J43" s="143"/>
      <c r="K43" s="143"/>
      <c r="L43" s="143"/>
      <c r="M43" s="66">
        <v>23</v>
      </c>
      <c r="N43" s="143"/>
      <c r="O43" s="140"/>
      <c r="P43" s="66"/>
      <c r="Q43" s="140"/>
      <c r="R43" s="140"/>
      <c r="S43" s="143"/>
      <c r="T43" s="140"/>
      <c r="U43" s="140"/>
    </row>
    <row r="44" ht="18" customHeight="1" spans="1:21">
      <c r="A44" s="141"/>
      <c r="B44" s="141"/>
      <c r="C44" s="141"/>
      <c r="D44" s="141"/>
      <c r="E44" s="141"/>
      <c r="F44" s="67" t="s">
        <v>300</v>
      </c>
      <c r="G44" s="67" t="s">
        <v>301</v>
      </c>
      <c r="H44" s="140">
        <v>2</v>
      </c>
      <c r="I44" s="66">
        <v>2</v>
      </c>
      <c r="J44" s="143"/>
      <c r="K44" s="143"/>
      <c r="L44" s="143"/>
      <c r="M44" s="66">
        <v>2</v>
      </c>
      <c r="N44" s="143"/>
      <c r="O44" s="140"/>
      <c r="P44" s="66"/>
      <c r="Q44" s="140"/>
      <c r="R44" s="140"/>
      <c r="S44" s="143"/>
      <c r="T44" s="140"/>
      <c r="U44" s="140"/>
    </row>
    <row r="45" ht="18" customHeight="1" spans="1:21">
      <c r="A45" s="141"/>
      <c r="B45" s="141"/>
      <c r="C45" s="141"/>
      <c r="D45" s="141"/>
      <c r="E45" s="141"/>
      <c r="F45" s="67" t="s">
        <v>302</v>
      </c>
      <c r="G45" s="67" t="s">
        <v>303</v>
      </c>
      <c r="H45" s="140">
        <v>2.5</v>
      </c>
      <c r="I45" s="66">
        <v>2.5</v>
      </c>
      <c r="J45" s="143"/>
      <c r="K45" s="143"/>
      <c r="L45" s="143"/>
      <c r="M45" s="66">
        <v>2.5</v>
      </c>
      <c r="N45" s="143"/>
      <c r="O45" s="140"/>
      <c r="P45" s="66"/>
      <c r="Q45" s="140"/>
      <c r="R45" s="140"/>
      <c r="S45" s="143"/>
      <c r="T45" s="140"/>
      <c r="U45" s="140"/>
    </row>
    <row r="46" ht="18" customHeight="1" spans="1:21">
      <c r="A46" s="141"/>
      <c r="B46" s="141"/>
      <c r="C46" s="141"/>
      <c r="D46" s="141"/>
      <c r="E46" s="141"/>
      <c r="F46" s="67" t="s">
        <v>304</v>
      </c>
      <c r="G46" s="67" t="s">
        <v>177</v>
      </c>
      <c r="H46" s="140">
        <v>1.1</v>
      </c>
      <c r="I46" s="66">
        <v>1.1</v>
      </c>
      <c r="J46" s="143"/>
      <c r="K46" s="143"/>
      <c r="L46" s="143"/>
      <c r="M46" s="66">
        <v>1.1</v>
      </c>
      <c r="N46" s="143"/>
      <c r="O46" s="140"/>
      <c r="P46" s="66"/>
      <c r="Q46" s="140"/>
      <c r="R46" s="140"/>
      <c r="S46" s="143"/>
      <c r="T46" s="140"/>
      <c r="U46" s="140"/>
    </row>
    <row r="47" ht="18" customHeight="1" spans="1:21">
      <c r="A47" s="141"/>
      <c r="B47" s="141"/>
      <c r="C47" s="141"/>
      <c r="D47" s="141"/>
      <c r="E47" s="141"/>
      <c r="F47" s="67" t="s">
        <v>305</v>
      </c>
      <c r="G47" s="67" t="s">
        <v>306</v>
      </c>
      <c r="H47" s="140">
        <v>2</v>
      </c>
      <c r="I47" s="66">
        <v>2</v>
      </c>
      <c r="J47" s="143"/>
      <c r="K47" s="143"/>
      <c r="L47" s="143"/>
      <c r="M47" s="66">
        <v>2</v>
      </c>
      <c r="N47" s="143"/>
      <c r="O47" s="140"/>
      <c r="P47" s="66"/>
      <c r="Q47" s="140"/>
      <c r="R47" s="140"/>
      <c r="S47" s="143"/>
      <c r="T47" s="140"/>
      <c r="U47" s="140"/>
    </row>
    <row r="48" ht="18" customHeight="1" spans="1:21">
      <c r="A48" s="141"/>
      <c r="B48" s="141"/>
      <c r="C48" s="141"/>
      <c r="D48" s="141"/>
      <c r="E48" s="141"/>
      <c r="F48" s="67" t="s">
        <v>307</v>
      </c>
      <c r="G48" s="67" t="s">
        <v>308</v>
      </c>
      <c r="H48" s="140">
        <v>2.5</v>
      </c>
      <c r="I48" s="66">
        <v>2.5</v>
      </c>
      <c r="J48" s="143"/>
      <c r="K48" s="143"/>
      <c r="L48" s="143"/>
      <c r="M48" s="66">
        <v>2.5</v>
      </c>
      <c r="N48" s="143"/>
      <c r="O48" s="140"/>
      <c r="P48" s="66"/>
      <c r="Q48" s="140"/>
      <c r="R48" s="140"/>
      <c r="S48" s="143"/>
      <c r="T48" s="140"/>
      <c r="U48" s="140"/>
    </row>
    <row r="49" ht="18" customHeight="1" spans="1:21">
      <c r="A49" s="141"/>
      <c r="B49" s="141"/>
      <c r="C49" s="141"/>
      <c r="D49" s="141"/>
      <c r="E49" s="141"/>
      <c r="F49" s="67" t="s">
        <v>266</v>
      </c>
      <c r="G49" s="67" t="s">
        <v>267</v>
      </c>
      <c r="H49" s="140">
        <v>185.02</v>
      </c>
      <c r="I49" s="66">
        <v>185.02</v>
      </c>
      <c r="J49" s="143"/>
      <c r="K49" s="143"/>
      <c r="L49" s="143"/>
      <c r="M49" s="66">
        <v>185.02</v>
      </c>
      <c r="N49" s="143"/>
      <c r="O49" s="140"/>
      <c r="P49" s="66"/>
      <c r="Q49" s="140"/>
      <c r="R49" s="140"/>
      <c r="S49" s="143"/>
      <c r="T49" s="140"/>
      <c r="U49" s="140"/>
    </row>
    <row r="50" ht="18" customHeight="1" spans="1:21">
      <c r="A50" s="141"/>
      <c r="B50" s="141"/>
      <c r="C50" s="141"/>
      <c r="D50" s="141"/>
      <c r="E50" s="141"/>
      <c r="F50" s="67" t="s">
        <v>309</v>
      </c>
      <c r="G50" s="67" t="s">
        <v>310</v>
      </c>
      <c r="H50" s="140">
        <v>34.53</v>
      </c>
      <c r="I50" s="66">
        <v>34.53</v>
      </c>
      <c r="J50" s="143"/>
      <c r="K50" s="143"/>
      <c r="L50" s="143"/>
      <c r="M50" s="66">
        <v>34.53</v>
      </c>
      <c r="N50" s="143"/>
      <c r="O50" s="140"/>
      <c r="P50" s="66"/>
      <c r="Q50" s="140"/>
      <c r="R50" s="140"/>
      <c r="S50" s="143"/>
      <c r="T50" s="140"/>
      <c r="U50" s="140"/>
    </row>
    <row r="51" ht="18" customHeight="1" spans="1:21">
      <c r="A51" s="141"/>
      <c r="B51" s="141"/>
      <c r="C51" s="141"/>
      <c r="D51" s="141"/>
      <c r="E51" s="141"/>
      <c r="F51" s="67" t="s">
        <v>258</v>
      </c>
      <c r="G51" s="67" t="s">
        <v>259</v>
      </c>
      <c r="H51" s="140">
        <v>11.67</v>
      </c>
      <c r="I51" s="66">
        <v>11.67</v>
      </c>
      <c r="J51" s="143"/>
      <c r="K51" s="143"/>
      <c r="L51" s="143"/>
      <c r="M51" s="66">
        <v>11.67</v>
      </c>
      <c r="N51" s="143"/>
      <c r="O51" s="140"/>
      <c r="P51" s="66"/>
      <c r="Q51" s="140"/>
      <c r="R51" s="140"/>
      <c r="S51" s="143"/>
      <c r="T51" s="140"/>
      <c r="U51" s="140"/>
    </row>
    <row r="52" ht="18" customHeight="1" spans="1:21">
      <c r="A52" s="141"/>
      <c r="B52" s="141"/>
      <c r="C52" s="141"/>
      <c r="D52" s="141"/>
      <c r="E52" s="141"/>
      <c r="F52" s="67" t="s">
        <v>311</v>
      </c>
      <c r="G52" s="67" t="s">
        <v>312</v>
      </c>
      <c r="H52" s="140">
        <v>37.5</v>
      </c>
      <c r="I52" s="66">
        <v>37.5</v>
      </c>
      <c r="J52" s="143"/>
      <c r="K52" s="143"/>
      <c r="L52" s="143"/>
      <c r="M52" s="66">
        <v>37.5</v>
      </c>
      <c r="N52" s="143"/>
      <c r="O52" s="140"/>
      <c r="P52" s="66"/>
      <c r="Q52" s="140"/>
      <c r="R52" s="140"/>
      <c r="S52" s="143"/>
      <c r="T52" s="140"/>
      <c r="U52" s="140"/>
    </row>
    <row r="53" ht="18" customHeight="1" spans="1:21">
      <c r="A53" s="141"/>
      <c r="B53" s="141"/>
      <c r="C53" s="141"/>
      <c r="D53" s="141"/>
      <c r="E53" s="141"/>
      <c r="F53" s="67" t="s">
        <v>313</v>
      </c>
      <c r="G53" s="67" t="s">
        <v>314</v>
      </c>
      <c r="H53" s="140">
        <v>4.73</v>
      </c>
      <c r="I53" s="66">
        <v>4.73</v>
      </c>
      <c r="J53" s="143"/>
      <c r="K53" s="143"/>
      <c r="L53" s="143"/>
      <c r="M53" s="66">
        <v>4.73</v>
      </c>
      <c r="N53" s="143"/>
      <c r="O53" s="140"/>
      <c r="P53" s="66"/>
      <c r="Q53" s="140"/>
      <c r="R53" s="140"/>
      <c r="S53" s="143"/>
      <c r="T53" s="140"/>
      <c r="U53" s="140"/>
    </row>
    <row r="54" ht="18" customHeight="1" spans="1:21">
      <c r="A54" s="141"/>
      <c r="B54" s="141"/>
      <c r="C54" s="141"/>
      <c r="D54" s="67" t="s">
        <v>98</v>
      </c>
      <c r="E54" s="67" t="s">
        <v>238</v>
      </c>
      <c r="F54" s="67" t="s">
        <v>311</v>
      </c>
      <c r="G54" s="67" t="s">
        <v>312</v>
      </c>
      <c r="H54" s="140">
        <v>2.25</v>
      </c>
      <c r="I54" s="66">
        <v>2.25</v>
      </c>
      <c r="J54" s="143"/>
      <c r="K54" s="143"/>
      <c r="L54" s="143"/>
      <c r="M54" s="66">
        <v>2.25</v>
      </c>
      <c r="N54" s="143"/>
      <c r="O54" s="140"/>
      <c r="P54" s="66"/>
      <c r="Q54" s="140"/>
      <c r="R54" s="140"/>
      <c r="S54" s="143"/>
      <c r="T54" s="140"/>
      <c r="U54" s="140"/>
    </row>
    <row r="55" ht="18" customHeight="1" spans="1:21">
      <c r="A55" s="141"/>
      <c r="B55" s="141"/>
      <c r="C55" s="141"/>
      <c r="D55" s="67" t="s">
        <v>100</v>
      </c>
      <c r="E55" s="67" t="s">
        <v>243</v>
      </c>
      <c r="F55" s="67" t="s">
        <v>311</v>
      </c>
      <c r="G55" s="67" t="s">
        <v>312</v>
      </c>
      <c r="H55" s="140">
        <v>0.48</v>
      </c>
      <c r="I55" s="66">
        <v>0.48</v>
      </c>
      <c r="J55" s="143"/>
      <c r="K55" s="143"/>
      <c r="L55" s="143"/>
      <c r="M55" s="66">
        <v>0.48</v>
      </c>
      <c r="N55" s="143"/>
      <c r="O55" s="140"/>
      <c r="P55" s="66"/>
      <c r="Q55" s="140"/>
      <c r="R55" s="140"/>
      <c r="S55" s="143"/>
      <c r="T55" s="140"/>
      <c r="U55" s="140"/>
    </row>
    <row r="56" ht="18" customHeight="1" spans="1:21">
      <c r="A56" s="141"/>
      <c r="B56" s="67" t="s">
        <v>315</v>
      </c>
      <c r="C56" s="67" t="s">
        <v>316</v>
      </c>
      <c r="D56" s="67" t="s">
        <v>88</v>
      </c>
      <c r="E56" s="67" t="s">
        <v>265</v>
      </c>
      <c r="F56" s="67" t="s">
        <v>307</v>
      </c>
      <c r="G56" s="67" t="s">
        <v>308</v>
      </c>
      <c r="H56" s="140">
        <v>705.6</v>
      </c>
      <c r="I56" s="66">
        <v>705.6</v>
      </c>
      <c r="J56" s="143"/>
      <c r="K56" s="143"/>
      <c r="L56" s="143"/>
      <c r="M56" s="66">
        <v>705.6</v>
      </c>
      <c r="N56" s="143"/>
      <c r="O56" s="140"/>
      <c r="P56" s="66"/>
      <c r="Q56" s="140"/>
      <c r="R56" s="140"/>
      <c r="S56" s="143"/>
      <c r="T56" s="140"/>
      <c r="U56" s="140"/>
    </row>
    <row r="57" ht="18" customHeight="1" spans="1:21">
      <c r="A57" s="67" t="s">
        <v>317</v>
      </c>
      <c r="B57" s="67" t="s">
        <v>318</v>
      </c>
      <c r="C57" s="67" t="s">
        <v>245</v>
      </c>
      <c r="D57" s="67" t="s">
        <v>86</v>
      </c>
      <c r="E57" s="67" t="s">
        <v>216</v>
      </c>
      <c r="F57" s="67" t="s">
        <v>246</v>
      </c>
      <c r="G57" s="67" t="s">
        <v>247</v>
      </c>
      <c r="H57" s="140">
        <v>171.7</v>
      </c>
      <c r="I57" s="66">
        <v>171.7</v>
      </c>
      <c r="J57" s="143"/>
      <c r="K57" s="143"/>
      <c r="L57" s="143"/>
      <c r="M57" s="66">
        <v>171.7</v>
      </c>
      <c r="N57" s="143"/>
      <c r="O57" s="140"/>
      <c r="P57" s="66"/>
      <c r="Q57" s="140"/>
      <c r="R57" s="140"/>
      <c r="S57" s="143"/>
      <c r="T57" s="140"/>
      <c r="U57" s="140"/>
    </row>
    <row r="58" ht="18" customHeight="1" spans="1:21">
      <c r="A58" s="141"/>
      <c r="B58" s="141"/>
      <c r="C58" s="141"/>
      <c r="D58" s="141"/>
      <c r="E58" s="141"/>
      <c r="F58" s="67" t="s">
        <v>248</v>
      </c>
      <c r="G58" s="67" t="s">
        <v>249</v>
      </c>
      <c r="H58" s="140">
        <v>372.05</v>
      </c>
      <c r="I58" s="66">
        <v>372.05</v>
      </c>
      <c r="J58" s="143"/>
      <c r="K58" s="143"/>
      <c r="L58" s="143"/>
      <c r="M58" s="66">
        <v>372.05</v>
      </c>
      <c r="N58" s="143"/>
      <c r="O58" s="140"/>
      <c r="P58" s="66"/>
      <c r="Q58" s="140"/>
      <c r="R58" s="140"/>
      <c r="S58" s="143"/>
      <c r="T58" s="140"/>
      <c r="U58" s="140"/>
    </row>
    <row r="59" ht="18" customHeight="1" spans="1:21">
      <c r="A59" s="141"/>
      <c r="B59" s="141"/>
      <c r="C59" s="141"/>
      <c r="D59" s="141"/>
      <c r="E59" s="141"/>
      <c r="F59" s="67" t="s">
        <v>250</v>
      </c>
      <c r="G59" s="67" t="s">
        <v>251</v>
      </c>
      <c r="H59" s="140">
        <v>14.31</v>
      </c>
      <c r="I59" s="66">
        <v>14.31</v>
      </c>
      <c r="J59" s="143"/>
      <c r="K59" s="143"/>
      <c r="L59" s="143"/>
      <c r="M59" s="66">
        <v>14.31</v>
      </c>
      <c r="N59" s="143"/>
      <c r="O59" s="140"/>
      <c r="P59" s="66"/>
      <c r="Q59" s="140"/>
      <c r="R59" s="140"/>
      <c r="S59" s="143"/>
      <c r="T59" s="140"/>
      <c r="U59" s="140"/>
    </row>
    <row r="60" ht="18" customHeight="1" spans="1:21">
      <c r="A60" s="141"/>
      <c r="B60" s="141"/>
      <c r="C60" s="141"/>
      <c r="D60" s="141"/>
      <c r="E60" s="141"/>
      <c r="F60" s="67" t="s">
        <v>252</v>
      </c>
      <c r="G60" s="67" t="s">
        <v>253</v>
      </c>
      <c r="H60" s="140">
        <v>34.51</v>
      </c>
      <c r="I60" s="66">
        <v>34.51</v>
      </c>
      <c r="J60" s="143"/>
      <c r="K60" s="143"/>
      <c r="L60" s="143"/>
      <c r="M60" s="66">
        <v>34.51</v>
      </c>
      <c r="N60" s="143"/>
      <c r="O60" s="140"/>
      <c r="P60" s="66"/>
      <c r="Q60" s="140"/>
      <c r="R60" s="140"/>
      <c r="S60" s="143"/>
      <c r="T60" s="140"/>
      <c r="U60" s="140"/>
    </row>
    <row r="61" ht="18" customHeight="1" spans="1:21">
      <c r="A61" s="141"/>
      <c r="B61" s="141"/>
      <c r="C61" s="141"/>
      <c r="D61" s="67" t="s">
        <v>122</v>
      </c>
      <c r="E61" s="67" t="s">
        <v>254</v>
      </c>
      <c r="F61" s="67" t="s">
        <v>248</v>
      </c>
      <c r="G61" s="67" t="s">
        <v>249</v>
      </c>
      <c r="H61" s="140">
        <v>6.3</v>
      </c>
      <c r="I61" s="66">
        <v>6.3</v>
      </c>
      <c r="J61" s="143"/>
      <c r="K61" s="143"/>
      <c r="L61" s="143"/>
      <c r="M61" s="66">
        <v>6.3</v>
      </c>
      <c r="N61" s="143"/>
      <c r="O61" s="140"/>
      <c r="P61" s="66"/>
      <c r="Q61" s="140"/>
      <c r="R61" s="140"/>
      <c r="S61" s="143"/>
      <c r="T61" s="140"/>
      <c r="U61" s="140"/>
    </row>
    <row r="62" ht="18" customHeight="1" spans="1:21">
      <c r="A62" s="141"/>
      <c r="B62" s="67" t="s">
        <v>319</v>
      </c>
      <c r="C62" s="67" t="s">
        <v>215</v>
      </c>
      <c r="D62" s="67" t="s">
        <v>86</v>
      </c>
      <c r="E62" s="67" t="s">
        <v>216</v>
      </c>
      <c r="F62" s="67" t="s">
        <v>217</v>
      </c>
      <c r="G62" s="67" t="s">
        <v>218</v>
      </c>
      <c r="H62" s="140">
        <v>2.66</v>
      </c>
      <c r="I62" s="66">
        <v>2.66</v>
      </c>
      <c r="J62" s="143"/>
      <c r="K62" s="143"/>
      <c r="L62" s="143"/>
      <c r="M62" s="66">
        <v>2.66</v>
      </c>
      <c r="N62" s="143"/>
      <c r="O62" s="140"/>
      <c r="P62" s="66"/>
      <c r="Q62" s="140"/>
      <c r="R62" s="140"/>
      <c r="S62" s="143"/>
      <c r="T62" s="140"/>
      <c r="U62" s="140"/>
    </row>
    <row r="63" ht="18" customHeight="1" spans="1:21">
      <c r="A63" s="141"/>
      <c r="B63" s="141"/>
      <c r="C63" s="141"/>
      <c r="D63" s="67" t="s">
        <v>102</v>
      </c>
      <c r="E63" s="67" t="s">
        <v>219</v>
      </c>
      <c r="F63" s="67" t="s">
        <v>220</v>
      </c>
      <c r="G63" s="67" t="s">
        <v>221</v>
      </c>
      <c r="H63" s="140">
        <v>83.5</v>
      </c>
      <c r="I63" s="66">
        <v>83.5</v>
      </c>
      <c r="J63" s="143"/>
      <c r="K63" s="143"/>
      <c r="L63" s="143"/>
      <c r="M63" s="66">
        <v>83.5</v>
      </c>
      <c r="N63" s="143"/>
      <c r="O63" s="140"/>
      <c r="P63" s="66"/>
      <c r="Q63" s="140"/>
      <c r="R63" s="140"/>
      <c r="S63" s="143"/>
      <c r="T63" s="140"/>
      <c r="U63" s="140"/>
    </row>
    <row r="64" ht="18" customHeight="1" spans="1:21">
      <c r="A64" s="141"/>
      <c r="B64" s="141"/>
      <c r="C64" s="141"/>
      <c r="D64" s="67" t="s">
        <v>104</v>
      </c>
      <c r="E64" s="67" t="s">
        <v>222</v>
      </c>
      <c r="F64" s="67" t="s">
        <v>223</v>
      </c>
      <c r="G64" s="67" t="s">
        <v>224</v>
      </c>
      <c r="H64" s="140">
        <v>6.03</v>
      </c>
      <c r="I64" s="66">
        <v>6.03</v>
      </c>
      <c r="J64" s="143"/>
      <c r="K64" s="143"/>
      <c r="L64" s="143"/>
      <c r="M64" s="66">
        <v>6.03</v>
      </c>
      <c r="N64" s="143"/>
      <c r="O64" s="140"/>
      <c r="P64" s="66"/>
      <c r="Q64" s="140"/>
      <c r="R64" s="140"/>
      <c r="S64" s="143"/>
      <c r="T64" s="140"/>
      <c r="U64" s="140"/>
    </row>
    <row r="65" ht="18" customHeight="1" spans="1:21">
      <c r="A65" s="141"/>
      <c r="B65" s="141"/>
      <c r="C65" s="141"/>
      <c r="D65" s="67" t="s">
        <v>110</v>
      </c>
      <c r="E65" s="67" t="s">
        <v>225</v>
      </c>
      <c r="F65" s="67" t="s">
        <v>226</v>
      </c>
      <c r="G65" s="67" t="s">
        <v>227</v>
      </c>
      <c r="H65" s="140">
        <v>43.32</v>
      </c>
      <c r="I65" s="66">
        <v>43.32</v>
      </c>
      <c r="J65" s="143"/>
      <c r="K65" s="143"/>
      <c r="L65" s="143"/>
      <c r="M65" s="66">
        <v>43.32</v>
      </c>
      <c r="N65" s="143"/>
      <c r="O65" s="140"/>
      <c r="P65" s="66"/>
      <c r="Q65" s="140"/>
      <c r="R65" s="140"/>
      <c r="S65" s="143"/>
      <c r="T65" s="140"/>
      <c r="U65" s="140"/>
    </row>
    <row r="66" ht="18" customHeight="1" spans="1:21">
      <c r="A66" s="141"/>
      <c r="B66" s="141"/>
      <c r="C66" s="141"/>
      <c r="D66" s="141"/>
      <c r="E66" s="141"/>
      <c r="F66" s="67" t="s">
        <v>217</v>
      </c>
      <c r="G66" s="67" t="s">
        <v>218</v>
      </c>
      <c r="H66" s="140">
        <v>1.33</v>
      </c>
      <c r="I66" s="66">
        <v>1.33</v>
      </c>
      <c r="J66" s="143"/>
      <c r="K66" s="143"/>
      <c r="L66" s="143"/>
      <c r="M66" s="66">
        <v>1.33</v>
      </c>
      <c r="N66" s="143"/>
      <c r="O66" s="140"/>
      <c r="P66" s="66"/>
      <c r="Q66" s="140"/>
      <c r="R66" s="140"/>
      <c r="S66" s="143"/>
      <c r="T66" s="140"/>
      <c r="U66" s="140"/>
    </row>
    <row r="67" ht="18" customHeight="1" spans="1:21">
      <c r="A67" s="141"/>
      <c r="B67" s="141"/>
      <c r="C67" s="141"/>
      <c r="D67" s="67" t="s">
        <v>114</v>
      </c>
      <c r="E67" s="67" t="s">
        <v>228</v>
      </c>
      <c r="F67" s="67" t="s">
        <v>229</v>
      </c>
      <c r="G67" s="67" t="s">
        <v>230</v>
      </c>
      <c r="H67" s="140">
        <v>26.45</v>
      </c>
      <c r="I67" s="66">
        <v>26.45</v>
      </c>
      <c r="J67" s="143"/>
      <c r="K67" s="143"/>
      <c r="L67" s="143"/>
      <c r="M67" s="66">
        <v>26.45</v>
      </c>
      <c r="N67" s="143"/>
      <c r="O67" s="140"/>
      <c r="P67" s="66"/>
      <c r="Q67" s="140"/>
      <c r="R67" s="140"/>
      <c r="S67" s="143"/>
      <c r="T67" s="140"/>
      <c r="U67" s="140"/>
    </row>
    <row r="68" ht="18" customHeight="1" spans="1:21">
      <c r="A68" s="141"/>
      <c r="B68" s="67" t="s">
        <v>320</v>
      </c>
      <c r="C68" s="67" t="s">
        <v>232</v>
      </c>
      <c r="D68" s="67" t="s">
        <v>120</v>
      </c>
      <c r="E68" s="67" t="s">
        <v>232</v>
      </c>
      <c r="F68" s="67" t="s">
        <v>233</v>
      </c>
      <c r="G68" s="67" t="s">
        <v>232</v>
      </c>
      <c r="H68" s="140">
        <v>90.17</v>
      </c>
      <c r="I68" s="66">
        <v>90.17</v>
      </c>
      <c r="J68" s="143"/>
      <c r="K68" s="143"/>
      <c r="L68" s="143"/>
      <c r="M68" s="66">
        <v>90.17</v>
      </c>
      <c r="N68" s="143"/>
      <c r="O68" s="140"/>
      <c r="P68" s="66"/>
      <c r="Q68" s="140"/>
      <c r="R68" s="140"/>
      <c r="S68" s="143"/>
      <c r="T68" s="140"/>
      <c r="U68" s="140"/>
    </row>
    <row r="69" ht="18" customHeight="1" spans="1:21">
      <c r="A69" s="141"/>
      <c r="B69" s="67" t="s">
        <v>321</v>
      </c>
      <c r="C69" s="67" t="s">
        <v>235</v>
      </c>
      <c r="D69" s="67" t="s">
        <v>86</v>
      </c>
      <c r="E69" s="67" t="s">
        <v>216</v>
      </c>
      <c r="F69" s="67" t="s">
        <v>236</v>
      </c>
      <c r="G69" s="67" t="s">
        <v>237</v>
      </c>
      <c r="H69" s="140">
        <v>2.85</v>
      </c>
      <c r="I69" s="66">
        <v>2.85</v>
      </c>
      <c r="J69" s="143"/>
      <c r="K69" s="143"/>
      <c r="L69" s="143"/>
      <c r="M69" s="66">
        <v>2.85</v>
      </c>
      <c r="N69" s="143"/>
      <c r="O69" s="140"/>
      <c r="P69" s="66"/>
      <c r="Q69" s="140"/>
      <c r="R69" s="140"/>
      <c r="S69" s="143"/>
      <c r="T69" s="140"/>
      <c r="U69" s="140"/>
    </row>
    <row r="70" ht="18" customHeight="1" spans="1:21">
      <c r="A70" s="141"/>
      <c r="B70" s="141"/>
      <c r="C70" s="141"/>
      <c r="D70" s="67" t="s">
        <v>98</v>
      </c>
      <c r="E70" s="67" t="s">
        <v>238</v>
      </c>
      <c r="F70" s="67" t="s">
        <v>241</v>
      </c>
      <c r="G70" s="67" t="s">
        <v>242</v>
      </c>
      <c r="H70" s="140">
        <v>3.12</v>
      </c>
      <c r="I70" s="66">
        <v>3.12</v>
      </c>
      <c r="J70" s="143"/>
      <c r="K70" s="143"/>
      <c r="L70" s="143"/>
      <c r="M70" s="66">
        <v>3.12</v>
      </c>
      <c r="N70" s="143"/>
      <c r="O70" s="140"/>
      <c r="P70" s="66"/>
      <c r="Q70" s="140"/>
      <c r="R70" s="140"/>
      <c r="S70" s="143"/>
      <c r="T70" s="140"/>
      <c r="U70" s="140"/>
    </row>
    <row r="71" ht="18" customHeight="1" spans="1:21">
      <c r="A71" s="141"/>
      <c r="B71" s="67" t="s">
        <v>322</v>
      </c>
      <c r="C71" s="67" t="s">
        <v>253</v>
      </c>
      <c r="D71" s="67" t="s">
        <v>86</v>
      </c>
      <c r="E71" s="67" t="s">
        <v>216</v>
      </c>
      <c r="F71" s="67" t="s">
        <v>250</v>
      </c>
      <c r="G71" s="67" t="s">
        <v>251</v>
      </c>
      <c r="H71" s="140">
        <v>198.98</v>
      </c>
      <c r="I71" s="66">
        <v>198.98</v>
      </c>
      <c r="J71" s="143"/>
      <c r="K71" s="143"/>
      <c r="L71" s="143"/>
      <c r="M71" s="66">
        <v>198.98</v>
      </c>
      <c r="N71" s="143"/>
      <c r="O71" s="140"/>
      <c r="P71" s="66"/>
      <c r="Q71" s="140"/>
      <c r="R71" s="140"/>
      <c r="S71" s="143"/>
      <c r="T71" s="140"/>
      <c r="U71" s="140"/>
    </row>
    <row r="72" ht="18" customHeight="1" spans="1:21">
      <c r="A72" s="141"/>
      <c r="B72" s="67" t="s">
        <v>323</v>
      </c>
      <c r="C72" s="67" t="s">
        <v>257</v>
      </c>
      <c r="D72" s="67" t="s">
        <v>86</v>
      </c>
      <c r="E72" s="67" t="s">
        <v>216</v>
      </c>
      <c r="F72" s="67" t="s">
        <v>258</v>
      </c>
      <c r="G72" s="67" t="s">
        <v>259</v>
      </c>
      <c r="H72" s="140">
        <v>40.92</v>
      </c>
      <c r="I72" s="66">
        <v>40.92</v>
      </c>
      <c r="J72" s="143"/>
      <c r="K72" s="143"/>
      <c r="L72" s="143"/>
      <c r="M72" s="66">
        <v>40.92</v>
      </c>
      <c r="N72" s="143"/>
      <c r="O72" s="140"/>
      <c r="P72" s="66"/>
      <c r="Q72" s="140"/>
      <c r="R72" s="140"/>
      <c r="S72" s="143"/>
      <c r="T72" s="140"/>
      <c r="U72" s="140"/>
    </row>
    <row r="73" ht="18" customHeight="1" spans="1:21">
      <c r="A73" s="141"/>
      <c r="B73" s="67" t="s">
        <v>324</v>
      </c>
      <c r="C73" s="67" t="s">
        <v>261</v>
      </c>
      <c r="D73" s="67" t="s">
        <v>86</v>
      </c>
      <c r="E73" s="67" t="s">
        <v>216</v>
      </c>
      <c r="F73" s="67" t="s">
        <v>262</v>
      </c>
      <c r="G73" s="67" t="s">
        <v>261</v>
      </c>
      <c r="H73" s="140">
        <v>12.08</v>
      </c>
      <c r="I73" s="66">
        <v>12.08</v>
      </c>
      <c r="J73" s="143"/>
      <c r="K73" s="143"/>
      <c r="L73" s="143"/>
      <c r="M73" s="66">
        <v>12.08</v>
      </c>
      <c r="N73" s="143"/>
      <c r="O73" s="140"/>
      <c r="P73" s="66"/>
      <c r="Q73" s="140"/>
      <c r="R73" s="140"/>
      <c r="S73" s="143"/>
      <c r="T73" s="140"/>
      <c r="U73" s="140"/>
    </row>
    <row r="74" ht="18" customHeight="1" spans="1:21">
      <c r="A74" s="141"/>
      <c r="B74" s="141"/>
      <c r="C74" s="141"/>
      <c r="D74" s="141"/>
      <c r="E74" s="141"/>
      <c r="F74" s="67" t="s">
        <v>272</v>
      </c>
      <c r="G74" s="67" t="s">
        <v>273</v>
      </c>
      <c r="H74" s="140">
        <v>31.22</v>
      </c>
      <c r="I74" s="66">
        <v>31.22</v>
      </c>
      <c r="J74" s="143"/>
      <c r="K74" s="143"/>
      <c r="L74" s="143"/>
      <c r="M74" s="66">
        <v>31.22</v>
      </c>
      <c r="N74" s="143"/>
      <c r="O74" s="140"/>
      <c r="P74" s="66"/>
      <c r="Q74" s="140"/>
      <c r="R74" s="140"/>
      <c r="S74" s="143"/>
      <c r="T74" s="140"/>
      <c r="U74" s="140"/>
    </row>
    <row r="75" ht="18" customHeight="1" spans="1:21">
      <c r="A75" s="141"/>
      <c r="B75" s="67" t="s">
        <v>325</v>
      </c>
      <c r="C75" s="67" t="s">
        <v>277</v>
      </c>
      <c r="D75" s="67" t="s">
        <v>86</v>
      </c>
      <c r="E75" s="67" t="s">
        <v>216</v>
      </c>
      <c r="F75" s="67" t="s">
        <v>278</v>
      </c>
      <c r="G75" s="67" t="s">
        <v>279</v>
      </c>
      <c r="H75" s="140">
        <v>11.05</v>
      </c>
      <c r="I75" s="66">
        <v>11.05</v>
      </c>
      <c r="J75" s="143"/>
      <c r="K75" s="143"/>
      <c r="L75" s="143"/>
      <c r="M75" s="66">
        <v>11.05</v>
      </c>
      <c r="N75" s="143"/>
      <c r="O75" s="140"/>
      <c r="P75" s="66"/>
      <c r="Q75" s="140"/>
      <c r="R75" s="140"/>
      <c r="S75" s="143"/>
      <c r="T75" s="140"/>
      <c r="U75" s="140"/>
    </row>
    <row r="76" ht="18" customHeight="1" spans="1:21">
      <c r="A76" s="141"/>
      <c r="B76" s="141"/>
      <c r="C76" s="141"/>
      <c r="D76" s="141"/>
      <c r="E76" s="141"/>
      <c r="F76" s="67" t="s">
        <v>280</v>
      </c>
      <c r="G76" s="67" t="s">
        <v>281</v>
      </c>
      <c r="H76" s="140">
        <v>6</v>
      </c>
      <c r="I76" s="66">
        <v>6</v>
      </c>
      <c r="J76" s="143"/>
      <c r="K76" s="143"/>
      <c r="L76" s="143"/>
      <c r="M76" s="66">
        <v>6</v>
      </c>
      <c r="N76" s="143"/>
      <c r="O76" s="140"/>
      <c r="P76" s="66"/>
      <c r="Q76" s="140"/>
      <c r="R76" s="140"/>
      <c r="S76" s="143"/>
      <c r="T76" s="140"/>
      <c r="U76" s="140"/>
    </row>
    <row r="77" ht="18" customHeight="1" spans="1:21">
      <c r="A77" s="141"/>
      <c r="B77" s="141"/>
      <c r="C77" s="141"/>
      <c r="D77" s="141"/>
      <c r="E77" s="141"/>
      <c r="F77" s="67" t="s">
        <v>284</v>
      </c>
      <c r="G77" s="67" t="s">
        <v>285</v>
      </c>
      <c r="H77" s="140">
        <v>0.1</v>
      </c>
      <c r="I77" s="66">
        <v>0.1</v>
      </c>
      <c r="J77" s="143"/>
      <c r="K77" s="143"/>
      <c r="L77" s="143"/>
      <c r="M77" s="66">
        <v>0.1</v>
      </c>
      <c r="N77" s="143"/>
      <c r="O77" s="140"/>
      <c r="P77" s="66"/>
      <c r="Q77" s="140"/>
      <c r="R77" s="140"/>
      <c r="S77" s="143"/>
      <c r="T77" s="140"/>
      <c r="U77" s="140"/>
    </row>
    <row r="78" ht="18" customHeight="1" spans="1:21">
      <c r="A78" s="141"/>
      <c r="B78" s="141"/>
      <c r="C78" s="141"/>
      <c r="D78" s="141"/>
      <c r="E78" s="141"/>
      <c r="F78" s="67" t="s">
        <v>286</v>
      </c>
      <c r="G78" s="67" t="s">
        <v>287</v>
      </c>
      <c r="H78" s="140">
        <v>1</v>
      </c>
      <c r="I78" s="66">
        <v>1</v>
      </c>
      <c r="J78" s="143"/>
      <c r="K78" s="143"/>
      <c r="L78" s="143"/>
      <c r="M78" s="66">
        <v>1</v>
      </c>
      <c r="N78" s="143"/>
      <c r="O78" s="140"/>
      <c r="P78" s="66"/>
      <c r="Q78" s="140"/>
      <c r="R78" s="140"/>
      <c r="S78" s="143"/>
      <c r="T78" s="140"/>
      <c r="U78" s="140"/>
    </row>
    <row r="79" ht="18" customHeight="1" spans="1:21">
      <c r="A79" s="141"/>
      <c r="B79" s="141"/>
      <c r="C79" s="141"/>
      <c r="D79" s="141"/>
      <c r="E79" s="141"/>
      <c r="F79" s="67" t="s">
        <v>288</v>
      </c>
      <c r="G79" s="67" t="s">
        <v>289</v>
      </c>
      <c r="H79" s="140">
        <v>4</v>
      </c>
      <c r="I79" s="66">
        <v>4</v>
      </c>
      <c r="J79" s="143"/>
      <c r="K79" s="143"/>
      <c r="L79" s="143"/>
      <c r="M79" s="66">
        <v>4</v>
      </c>
      <c r="N79" s="143"/>
      <c r="O79" s="140"/>
      <c r="P79" s="66"/>
      <c r="Q79" s="140"/>
      <c r="R79" s="140"/>
      <c r="S79" s="143"/>
      <c r="T79" s="140"/>
      <c r="U79" s="140"/>
    </row>
    <row r="80" ht="18" customHeight="1" spans="1:21">
      <c r="A80" s="141"/>
      <c r="B80" s="141"/>
      <c r="C80" s="141"/>
      <c r="D80" s="141"/>
      <c r="E80" s="141"/>
      <c r="F80" s="67" t="s">
        <v>290</v>
      </c>
      <c r="G80" s="67" t="s">
        <v>291</v>
      </c>
      <c r="H80" s="140">
        <v>12</v>
      </c>
      <c r="I80" s="66">
        <v>12</v>
      </c>
      <c r="J80" s="143"/>
      <c r="K80" s="143"/>
      <c r="L80" s="143"/>
      <c r="M80" s="66">
        <v>12</v>
      </c>
      <c r="N80" s="143"/>
      <c r="O80" s="140"/>
      <c r="P80" s="66"/>
      <c r="Q80" s="140"/>
      <c r="R80" s="140"/>
      <c r="S80" s="143"/>
      <c r="T80" s="140"/>
      <c r="U80" s="140"/>
    </row>
    <row r="81" ht="18" customHeight="1" spans="1:21">
      <c r="A81" s="141"/>
      <c r="B81" s="141"/>
      <c r="C81" s="141"/>
      <c r="D81" s="141"/>
      <c r="E81" s="141"/>
      <c r="F81" s="67" t="s">
        <v>294</v>
      </c>
      <c r="G81" s="67" t="s">
        <v>295</v>
      </c>
      <c r="H81" s="140">
        <v>2</v>
      </c>
      <c r="I81" s="66">
        <v>2</v>
      </c>
      <c r="J81" s="143"/>
      <c r="K81" s="143"/>
      <c r="L81" s="143"/>
      <c r="M81" s="66">
        <v>2</v>
      </c>
      <c r="N81" s="143"/>
      <c r="O81" s="140"/>
      <c r="P81" s="66"/>
      <c r="Q81" s="140"/>
      <c r="R81" s="140"/>
      <c r="S81" s="143"/>
      <c r="T81" s="140"/>
      <c r="U81" s="140"/>
    </row>
    <row r="82" ht="18" customHeight="1" spans="1:21">
      <c r="A82" s="141"/>
      <c r="B82" s="141"/>
      <c r="C82" s="141"/>
      <c r="D82" s="141"/>
      <c r="E82" s="141"/>
      <c r="F82" s="67" t="s">
        <v>296</v>
      </c>
      <c r="G82" s="67" t="s">
        <v>297</v>
      </c>
      <c r="H82" s="140">
        <v>3</v>
      </c>
      <c r="I82" s="66">
        <v>3</v>
      </c>
      <c r="J82" s="143"/>
      <c r="K82" s="143"/>
      <c r="L82" s="143"/>
      <c r="M82" s="66">
        <v>3</v>
      </c>
      <c r="N82" s="143"/>
      <c r="O82" s="140"/>
      <c r="P82" s="66"/>
      <c r="Q82" s="140"/>
      <c r="R82" s="140"/>
      <c r="S82" s="143"/>
      <c r="T82" s="140"/>
      <c r="U82" s="140"/>
    </row>
    <row r="83" ht="18" customHeight="1" spans="1:21">
      <c r="A83" s="141"/>
      <c r="B83" s="141"/>
      <c r="C83" s="141"/>
      <c r="D83" s="141"/>
      <c r="E83" s="141"/>
      <c r="F83" s="67" t="s">
        <v>298</v>
      </c>
      <c r="G83" s="67" t="s">
        <v>299</v>
      </c>
      <c r="H83" s="140">
        <v>26</v>
      </c>
      <c r="I83" s="66">
        <v>26</v>
      </c>
      <c r="J83" s="143"/>
      <c r="K83" s="143"/>
      <c r="L83" s="143"/>
      <c r="M83" s="66">
        <v>26</v>
      </c>
      <c r="N83" s="143"/>
      <c r="O83" s="140"/>
      <c r="P83" s="66"/>
      <c r="Q83" s="140"/>
      <c r="R83" s="140"/>
      <c r="S83" s="143"/>
      <c r="T83" s="140"/>
      <c r="U83" s="140"/>
    </row>
    <row r="84" ht="18" customHeight="1" spans="1:21">
      <c r="A84" s="141"/>
      <c r="B84" s="141"/>
      <c r="C84" s="141"/>
      <c r="D84" s="141"/>
      <c r="E84" s="141"/>
      <c r="F84" s="67" t="s">
        <v>300</v>
      </c>
      <c r="G84" s="67" t="s">
        <v>301</v>
      </c>
      <c r="H84" s="140">
        <v>0.5</v>
      </c>
      <c r="I84" s="66">
        <v>0.5</v>
      </c>
      <c r="J84" s="143"/>
      <c r="K84" s="143"/>
      <c r="L84" s="143"/>
      <c r="M84" s="66">
        <v>0.5</v>
      </c>
      <c r="N84" s="143"/>
      <c r="O84" s="140"/>
      <c r="P84" s="66"/>
      <c r="Q84" s="140"/>
      <c r="R84" s="140"/>
      <c r="S84" s="143"/>
      <c r="T84" s="140"/>
      <c r="U84" s="140"/>
    </row>
    <row r="85" ht="18" customHeight="1" spans="1:21">
      <c r="A85" s="141"/>
      <c r="B85" s="141"/>
      <c r="C85" s="141"/>
      <c r="D85" s="141"/>
      <c r="E85" s="141"/>
      <c r="F85" s="67" t="s">
        <v>302</v>
      </c>
      <c r="G85" s="67" t="s">
        <v>303</v>
      </c>
      <c r="H85" s="140">
        <v>4</v>
      </c>
      <c r="I85" s="66">
        <v>4</v>
      </c>
      <c r="J85" s="143"/>
      <c r="K85" s="143"/>
      <c r="L85" s="143"/>
      <c r="M85" s="66">
        <v>4</v>
      </c>
      <c r="N85" s="143"/>
      <c r="O85" s="140"/>
      <c r="P85" s="66"/>
      <c r="Q85" s="140"/>
      <c r="R85" s="140"/>
      <c r="S85" s="143"/>
      <c r="T85" s="140"/>
      <c r="U85" s="140"/>
    </row>
    <row r="86" ht="18" customHeight="1" spans="1:21">
      <c r="A86" s="141"/>
      <c r="B86" s="141"/>
      <c r="C86" s="141"/>
      <c r="D86" s="141"/>
      <c r="E86" s="141"/>
      <c r="F86" s="67" t="s">
        <v>304</v>
      </c>
      <c r="G86" s="67" t="s">
        <v>177</v>
      </c>
      <c r="H86" s="140">
        <v>0.5</v>
      </c>
      <c r="I86" s="66">
        <v>0.5</v>
      </c>
      <c r="J86" s="143"/>
      <c r="K86" s="143"/>
      <c r="L86" s="143"/>
      <c r="M86" s="66">
        <v>0.5</v>
      </c>
      <c r="N86" s="143"/>
      <c r="O86" s="140"/>
      <c r="P86" s="66"/>
      <c r="Q86" s="140"/>
      <c r="R86" s="140"/>
      <c r="S86" s="143"/>
      <c r="T86" s="140"/>
      <c r="U86" s="140"/>
    </row>
    <row r="87" ht="18" customHeight="1" spans="1:21">
      <c r="A87" s="141"/>
      <c r="B87" s="141"/>
      <c r="C87" s="141"/>
      <c r="D87" s="141"/>
      <c r="E87" s="141"/>
      <c r="F87" s="67" t="s">
        <v>326</v>
      </c>
      <c r="G87" s="67" t="s">
        <v>327</v>
      </c>
      <c r="H87" s="140">
        <v>1</v>
      </c>
      <c r="I87" s="66">
        <v>1</v>
      </c>
      <c r="J87" s="143"/>
      <c r="K87" s="143"/>
      <c r="L87" s="143"/>
      <c r="M87" s="66">
        <v>1</v>
      </c>
      <c r="N87" s="143"/>
      <c r="O87" s="140"/>
      <c r="P87" s="66"/>
      <c r="Q87" s="140"/>
      <c r="R87" s="140"/>
      <c r="S87" s="143"/>
      <c r="T87" s="140"/>
      <c r="U87" s="140"/>
    </row>
    <row r="88" ht="18" customHeight="1" spans="1:21">
      <c r="A88" s="141"/>
      <c r="B88" s="141"/>
      <c r="C88" s="141"/>
      <c r="D88" s="141"/>
      <c r="E88" s="141"/>
      <c r="F88" s="67" t="s">
        <v>305</v>
      </c>
      <c r="G88" s="67" t="s">
        <v>306</v>
      </c>
      <c r="H88" s="140">
        <v>5</v>
      </c>
      <c r="I88" s="66">
        <v>5</v>
      </c>
      <c r="J88" s="143"/>
      <c r="K88" s="143"/>
      <c r="L88" s="143"/>
      <c r="M88" s="66">
        <v>5</v>
      </c>
      <c r="N88" s="143"/>
      <c r="O88" s="140"/>
      <c r="P88" s="66"/>
      <c r="Q88" s="140"/>
      <c r="R88" s="140"/>
      <c r="S88" s="143"/>
      <c r="T88" s="140"/>
      <c r="U88" s="140"/>
    </row>
    <row r="89" ht="18" customHeight="1" spans="1:21">
      <c r="A89" s="141"/>
      <c r="B89" s="141"/>
      <c r="C89" s="141"/>
      <c r="D89" s="141"/>
      <c r="E89" s="141"/>
      <c r="F89" s="67" t="s">
        <v>307</v>
      </c>
      <c r="G89" s="67" t="s">
        <v>308</v>
      </c>
      <c r="H89" s="140">
        <v>2</v>
      </c>
      <c r="I89" s="66">
        <v>2</v>
      </c>
      <c r="J89" s="143"/>
      <c r="K89" s="143"/>
      <c r="L89" s="143"/>
      <c r="M89" s="66">
        <v>2</v>
      </c>
      <c r="N89" s="143"/>
      <c r="O89" s="140"/>
      <c r="P89" s="66"/>
      <c r="Q89" s="140"/>
      <c r="R89" s="140"/>
      <c r="S89" s="143"/>
      <c r="T89" s="140"/>
      <c r="U89" s="140"/>
    </row>
    <row r="90" ht="18" customHeight="1" spans="1:21">
      <c r="A90" s="141"/>
      <c r="B90" s="141"/>
      <c r="C90" s="141"/>
      <c r="D90" s="141"/>
      <c r="E90" s="141"/>
      <c r="F90" s="67" t="s">
        <v>266</v>
      </c>
      <c r="G90" s="67" t="s">
        <v>267</v>
      </c>
      <c r="H90" s="140">
        <v>12</v>
      </c>
      <c r="I90" s="66">
        <v>12</v>
      </c>
      <c r="J90" s="143"/>
      <c r="K90" s="143"/>
      <c r="L90" s="143"/>
      <c r="M90" s="66">
        <v>12</v>
      </c>
      <c r="N90" s="143"/>
      <c r="O90" s="140"/>
      <c r="P90" s="66"/>
      <c r="Q90" s="140"/>
      <c r="R90" s="140"/>
      <c r="S90" s="143"/>
      <c r="T90" s="140"/>
      <c r="U90" s="140"/>
    </row>
    <row r="91" ht="18" customHeight="1" spans="1:21">
      <c r="A91" s="141"/>
      <c r="B91" s="141"/>
      <c r="C91" s="141"/>
      <c r="D91" s="141"/>
      <c r="E91" s="141"/>
      <c r="F91" s="67" t="s">
        <v>309</v>
      </c>
      <c r="G91" s="67" t="s">
        <v>310</v>
      </c>
      <c r="H91" s="140">
        <v>12.08</v>
      </c>
      <c r="I91" s="66">
        <v>12.08</v>
      </c>
      <c r="J91" s="143"/>
      <c r="K91" s="143"/>
      <c r="L91" s="143"/>
      <c r="M91" s="66">
        <v>12.08</v>
      </c>
      <c r="N91" s="143"/>
      <c r="O91" s="140"/>
      <c r="P91" s="66"/>
      <c r="Q91" s="140"/>
      <c r="R91" s="140"/>
      <c r="S91" s="143"/>
      <c r="T91" s="140"/>
      <c r="U91" s="140"/>
    </row>
    <row r="92" ht="18" customHeight="1" spans="1:21">
      <c r="A92" s="141"/>
      <c r="B92" s="141"/>
      <c r="C92" s="141"/>
      <c r="D92" s="141"/>
      <c r="E92" s="141"/>
      <c r="F92" s="67" t="s">
        <v>258</v>
      </c>
      <c r="G92" s="67" t="s">
        <v>259</v>
      </c>
      <c r="H92" s="140">
        <v>4.09</v>
      </c>
      <c r="I92" s="66">
        <v>4.09</v>
      </c>
      <c r="J92" s="143"/>
      <c r="K92" s="143"/>
      <c r="L92" s="143"/>
      <c r="M92" s="66">
        <v>4.09</v>
      </c>
      <c r="N92" s="143"/>
      <c r="O92" s="140"/>
      <c r="P92" s="66"/>
      <c r="Q92" s="140"/>
      <c r="R92" s="140"/>
      <c r="S92" s="143"/>
      <c r="T92" s="140"/>
      <c r="U92" s="140"/>
    </row>
    <row r="93" ht="18" customHeight="1" spans="1:21">
      <c r="A93" s="141"/>
      <c r="B93" s="141"/>
      <c r="C93" s="141"/>
      <c r="D93" s="141"/>
      <c r="E93" s="141"/>
      <c r="F93" s="67" t="s">
        <v>311</v>
      </c>
      <c r="G93" s="67" t="s">
        <v>312</v>
      </c>
      <c r="H93" s="140">
        <v>14.79</v>
      </c>
      <c r="I93" s="66">
        <v>14.79</v>
      </c>
      <c r="J93" s="143"/>
      <c r="K93" s="143"/>
      <c r="L93" s="143"/>
      <c r="M93" s="66">
        <v>14.79</v>
      </c>
      <c r="N93" s="143"/>
      <c r="O93" s="140"/>
      <c r="P93" s="66"/>
      <c r="Q93" s="140"/>
      <c r="R93" s="140"/>
      <c r="S93" s="143"/>
      <c r="T93" s="140"/>
      <c r="U93" s="140"/>
    </row>
    <row r="94" ht="18" customHeight="1" spans="1:21">
      <c r="A94" s="141"/>
      <c r="B94" s="141"/>
      <c r="C94" s="141"/>
      <c r="D94" s="141"/>
      <c r="E94" s="141"/>
      <c r="F94" s="67" t="s">
        <v>313</v>
      </c>
      <c r="G94" s="67" t="s">
        <v>314</v>
      </c>
      <c r="H94" s="140">
        <v>5</v>
      </c>
      <c r="I94" s="66">
        <v>5</v>
      </c>
      <c r="J94" s="143"/>
      <c r="K94" s="143"/>
      <c r="L94" s="143"/>
      <c r="M94" s="66">
        <v>5</v>
      </c>
      <c r="N94" s="143"/>
      <c r="O94" s="140"/>
      <c r="P94" s="66"/>
      <c r="Q94" s="140"/>
      <c r="R94" s="140"/>
      <c r="S94" s="143"/>
      <c r="T94" s="140"/>
      <c r="U94" s="140"/>
    </row>
    <row r="95" ht="18" customHeight="1" spans="1:21">
      <c r="A95" s="141"/>
      <c r="B95" s="141"/>
      <c r="C95" s="141"/>
      <c r="D95" s="67" t="s">
        <v>98</v>
      </c>
      <c r="E95" s="67" t="s">
        <v>238</v>
      </c>
      <c r="F95" s="67" t="s">
        <v>311</v>
      </c>
      <c r="G95" s="67" t="s">
        <v>312</v>
      </c>
      <c r="H95" s="140">
        <v>0.06</v>
      </c>
      <c r="I95" s="66">
        <v>0.06</v>
      </c>
      <c r="J95" s="143"/>
      <c r="K95" s="143"/>
      <c r="L95" s="143"/>
      <c r="M95" s="66">
        <v>0.06</v>
      </c>
      <c r="N95" s="143"/>
      <c r="O95" s="140"/>
      <c r="P95" s="66"/>
      <c r="Q95" s="140"/>
      <c r="R95" s="140"/>
      <c r="S95" s="143"/>
      <c r="T95" s="140"/>
      <c r="U95" s="140"/>
    </row>
    <row r="96" ht="18" customHeight="1" spans="1:21">
      <c r="A96" s="141"/>
      <c r="B96" s="67" t="s">
        <v>328</v>
      </c>
      <c r="C96" s="67" t="s">
        <v>271</v>
      </c>
      <c r="D96" s="67" t="s">
        <v>86</v>
      </c>
      <c r="E96" s="67" t="s">
        <v>216</v>
      </c>
      <c r="F96" s="67" t="s">
        <v>272</v>
      </c>
      <c r="G96" s="67" t="s">
        <v>273</v>
      </c>
      <c r="H96" s="140">
        <v>20.97</v>
      </c>
      <c r="I96" s="66">
        <v>20.97</v>
      </c>
      <c r="J96" s="143"/>
      <c r="K96" s="143"/>
      <c r="L96" s="143"/>
      <c r="M96" s="66">
        <v>20.97</v>
      </c>
      <c r="N96" s="143"/>
      <c r="O96" s="140"/>
      <c r="P96" s="66"/>
      <c r="Q96" s="140"/>
      <c r="R96" s="140"/>
      <c r="S96" s="143"/>
      <c r="T96" s="140"/>
      <c r="U96" s="140"/>
    </row>
    <row r="97" ht="18" customHeight="1" spans="1:21">
      <c r="A97" s="141"/>
      <c r="B97" s="67" t="s">
        <v>329</v>
      </c>
      <c r="C97" s="67" t="s">
        <v>316</v>
      </c>
      <c r="D97" s="67" t="s">
        <v>88</v>
      </c>
      <c r="E97" s="67" t="s">
        <v>265</v>
      </c>
      <c r="F97" s="67" t="s">
        <v>307</v>
      </c>
      <c r="G97" s="67" t="s">
        <v>308</v>
      </c>
      <c r="H97" s="140">
        <v>235.2</v>
      </c>
      <c r="I97" s="66">
        <v>235.2</v>
      </c>
      <c r="J97" s="143"/>
      <c r="K97" s="143"/>
      <c r="L97" s="143"/>
      <c r="M97" s="66">
        <v>235.2</v>
      </c>
      <c r="N97" s="143"/>
      <c r="O97" s="140"/>
      <c r="P97" s="66"/>
      <c r="Q97" s="140"/>
      <c r="R97" s="140"/>
      <c r="S97" s="143"/>
      <c r="T97" s="140"/>
      <c r="U97" s="140"/>
    </row>
    <row r="98" ht="18" customHeight="1" spans="1:21">
      <c r="A98" s="67" t="s">
        <v>330</v>
      </c>
      <c r="B98" s="67" t="s">
        <v>331</v>
      </c>
      <c r="C98" s="67" t="s">
        <v>245</v>
      </c>
      <c r="D98" s="67" t="s">
        <v>86</v>
      </c>
      <c r="E98" s="67" t="s">
        <v>216</v>
      </c>
      <c r="F98" s="67" t="s">
        <v>246</v>
      </c>
      <c r="G98" s="67" t="s">
        <v>247</v>
      </c>
      <c r="H98" s="140">
        <v>395.94</v>
      </c>
      <c r="I98" s="66">
        <v>395.94</v>
      </c>
      <c r="J98" s="143"/>
      <c r="K98" s="143"/>
      <c r="L98" s="143"/>
      <c r="M98" s="66">
        <v>395.94</v>
      </c>
      <c r="N98" s="143"/>
      <c r="O98" s="140"/>
      <c r="P98" s="66"/>
      <c r="Q98" s="140"/>
      <c r="R98" s="140"/>
      <c r="S98" s="143"/>
      <c r="T98" s="140"/>
      <c r="U98" s="140"/>
    </row>
    <row r="99" ht="18" customHeight="1" spans="1:21">
      <c r="A99" s="141"/>
      <c r="B99" s="141"/>
      <c r="C99" s="141"/>
      <c r="D99" s="141"/>
      <c r="E99" s="141"/>
      <c r="F99" s="67" t="s">
        <v>248</v>
      </c>
      <c r="G99" s="67" t="s">
        <v>249</v>
      </c>
      <c r="H99" s="140">
        <v>713.66</v>
      </c>
      <c r="I99" s="66">
        <v>713.66</v>
      </c>
      <c r="J99" s="143"/>
      <c r="K99" s="143"/>
      <c r="L99" s="143"/>
      <c r="M99" s="66">
        <v>713.66</v>
      </c>
      <c r="N99" s="143"/>
      <c r="O99" s="140"/>
      <c r="P99" s="66"/>
      <c r="Q99" s="140"/>
      <c r="R99" s="140"/>
      <c r="S99" s="143"/>
      <c r="T99" s="140"/>
      <c r="U99" s="140"/>
    </row>
    <row r="100" ht="18" customHeight="1" spans="1:21">
      <c r="A100" s="141"/>
      <c r="B100" s="141"/>
      <c r="C100" s="141"/>
      <c r="D100" s="141"/>
      <c r="E100" s="141"/>
      <c r="F100" s="67" t="s">
        <v>250</v>
      </c>
      <c r="G100" s="67" t="s">
        <v>251</v>
      </c>
      <c r="H100" s="140">
        <v>32.99</v>
      </c>
      <c r="I100" s="66">
        <v>32.99</v>
      </c>
      <c r="J100" s="143"/>
      <c r="K100" s="143"/>
      <c r="L100" s="143"/>
      <c r="M100" s="66">
        <v>32.99</v>
      </c>
      <c r="N100" s="143"/>
      <c r="O100" s="140"/>
      <c r="P100" s="66"/>
      <c r="Q100" s="140"/>
      <c r="R100" s="140"/>
      <c r="S100" s="143"/>
      <c r="T100" s="140"/>
      <c r="U100" s="140"/>
    </row>
    <row r="101" ht="18" customHeight="1" spans="1:21">
      <c r="A101" s="141"/>
      <c r="B101" s="141"/>
      <c r="C101" s="141"/>
      <c r="D101" s="141"/>
      <c r="E101" s="141"/>
      <c r="F101" s="67" t="s">
        <v>252</v>
      </c>
      <c r="G101" s="67" t="s">
        <v>253</v>
      </c>
      <c r="H101" s="140">
        <v>80.3</v>
      </c>
      <c r="I101" s="66">
        <v>80.3</v>
      </c>
      <c r="J101" s="143"/>
      <c r="K101" s="143"/>
      <c r="L101" s="143"/>
      <c r="M101" s="66">
        <v>80.3</v>
      </c>
      <c r="N101" s="143"/>
      <c r="O101" s="140"/>
      <c r="P101" s="66"/>
      <c r="Q101" s="140"/>
      <c r="R101" s="140"/>
      <c r="S101" s="143"/>
      <c r="T101" s="140"/>
      <c r="U101" s="140"/>
    </row>
    <row r="102" ht="18" customHeight="1" spans="1:21">
      <c r="A102" s="141"/>
      <c r="B102" s="141"/>
      <c r="C102" s="141"/>
      <c r="D102" s="67" t="s">
        <v>122</v>
      </c>
      <c r="E102" s="67" t="s">
        <v>254</v>
      </c>
      <c r="F102" s="67" t="s">
        <v>248</v>
      </c>
      <c r="G102" s="67" t="s">
        <v>249</v>
      </c>
      <c r="H102" s="140">
        <v>8.53</v>
      </c>
      <c r="I102" s="66">
        <v>8.53</v>
      </c>
      <c r="J102" s="143"/>
      <c r="K102" s="143"/>
      <c r="L102" s="143"/>
      <c r="M102" s="66">
        <v>8.53</v>
      </c>
      <c r="N102" s="143"/>
      <c r="O102" s="140"/>
      <c r="P102" s="66"/>
      <c r="Q102" s="140"/>
      <c r="R102" s="140"/>
      <c r="S102" s="143"/>
      <c r="T102" s="140"/>
      <c r="U102" s="140"/>
    </row>
    <row r="103" ht="18" customHeight="1" spans="1:21">
      <c r="A103" s="141"/>
      <c r="B103" s="67" t="s">
        <v>332</v>
      </c>
      <c r="C103" s="67" t="s">
        <v>215</v>
      </c>
      <c r="D103" s="67" t="s">
        <v>86</v>
      </c>
      <c r="E103" s="67" t="s">
        <v>216</v>
      </c>
      <c r="F103" s="67" t="s">
        <v>217</v>
      </c>
      <c r="G103" s="67" t="s">
        <v>218</v>
      </c>
      <c r="H103" s="140">
        <v>5.1</v>
      </c>
      <c r="I103" s="66">
        <v>5.1</v>
      </c>
      <c r="J103" s="143"/>
      <c r="K103" s="143"/>
      <c r="L103" s="143"/>
      <c r="M103" s="66">
        <v>5.1</v>
      </c>
      <c r="N103" s="143"/>
      <c r="O103" s="140"/>
      <c r="P103" s="66"/>
      <c r="Q103" s="140"/>
      <c r="R103" s="140"/>
      <c r="S103" s="143"/>
      <c r="T103" s="140"/>
      <c r="U103" s="140"/>
    </row>
    <row r="104" ht="18" customHeight="1" spans="1:21">
      <c r="A104" s="141"/>
      <c r="B104" s="141"/>
      <c r="C104" s="141"/>
      <c r="D104" s="67" t="s">
        <v>102</v>
      </c>
      <c r="E104" s="67" t="s">
        <v>219</v>
      </c>
      <c r="F104" s="67" t="s">
        <v>220</v>
      </c>
      <c r="G104" s="67" t="s">
        <v>221</v>
      </c>
      <c r="H104" s="140">
        <v>169.32</v>
      </c>
      <c r="I104" s="66">
        <v>169.32</v>
      </c>
      <c r="J104" s="143"/>
      <c r="K104" s="143"/>
      <c r="L104" s="143"/>
      <c r="M104" s="66">
        <v>169.32</v>
      </c>
      <c r="N104" s="143"/>
      <c r="O104" s="140"/>
      <c r="P104" s="66"/>
      <c r="Q104" s="140"/>
      <c r="R104" s="140"/>
      <c r="S104" s="143"/>
      <c r="T104" s="140"/>
      <c r="U104" s="140"/>
    </row>
    <row r="105" ht="18" customHeight="1" spans="1:21">
      <c r="A105" s="141"/>
      <c r="B105" s="141"/>
      <c r="C105" s="141"/>
      <c r="D105" s="67" t="s">
        <v>104</v>
      </c>
      <c r="E105" s="67" t="s">
        <v>222</v>
      </c>
      <c r="F105" s="67" t="s">
        <v>223</v>
      </c>
      <c r="G105" s="67" t="s">
        <v>224</v>
      </c>
      <c r="H105" s="140">
        <v>10.48</v>
      </c>
      <c r="I105" s="66">
        <v>10.48</v>
      </c>
      <c r="J105" s="143"/>
      <c r="K105" s="143"/>
      <c r="L105" s="143"/>
      <c r="M105" s="66">
        <v>10.48</v>
      </c>
      <c r="N105" s="143"/>
      <c r="O105" s="140"/>
      <c r="P105" s="66"/>
      <c r="Q105" s="140"/>
      <c r="R105" s="140"/>
      <c r="S105" s="143"/>
      <c r="T105" s="140"/>
      <c r="U105" s="140"/>
    </row>
    <row r="106" ht="18" customHeight="1" spans="1:21">
      <c r="A106" s="141"/>
      <c r="B106" s="141"/>
      <c r="C106" s="141"/>
      <c r="D106" s="67" t="s">
        <v>110</v>
      </c>
      <c r="E106" s="67" t="s">
        <v>225</v>
      </c>
      <c r="F106" s="67" t="s">
        <v>226</v>
      </c>
      <c r="G106" s="67" t="s">
        <v>227</v>
      </c>
      <c r="H106" s="140">
        <v>87.84</v>
      </c>
      <c r="I106" s="66">
        <v>87.84</v>
      </c>
      <c r="J106" s="143"/>
      <c r="K106" s="143"/>
      <c r="L106" s="143"/>
      <c r="M106" s="66">
        <v>87.84</v>
      </c>
      <c r="N106" s="143"/>
      <c r="O106" s="140"/>
      <c r="P106" s="66"/>
      <c r="Q106" s="140"/>
      <c r="R106" s="140"/>
      <c r="S106" s="143"/>
      <c r="T106" s="140"/>
      <c r="U106" s="140"/>
    </row>
    <row r="107" ht="18" customHeight="1" spans="1:21">
      <c r="A107" s="141"/>
      <c r="B107" s="141"/>
      <c r="C107" s="141"/>
      <c r="D107" s="141"/>
      <c r="E107" s="141"/>
      <c r="F107" s="67" t="s">
        <v>217</v>
      </c>
      <c r="G107" s="67" t="s">
        <v>218</v>
      </c>
      <c r="H107" s="140">
        <v>2.97</v>
      </c>
      <c r="I107" s="66">
        <v>2.97</v>
      </c>
      <c r="J107" s="143"/>
      <c r="K107" s="143"/>
      <c r="L107" s="143"/>
      <c r="M107" s="66">
        <v>2.97</v>
      </c>
      <c r="N107" s="143"/>
      <c r="O107" s="140"/>
      <c r="P107" s="66"/>
      <c r="Q107" s="140"/>
      <c r="R107" s="140"/>
      <c r="S107" s="143"/>
      <c r="T107" s="140"/>
      <c r="U107" s="140"/>
    </row>
    <row r="108" ht="18" customHeight="1" spans="1:21">
      <c r="A108" s="141"/>
      <c r="B108" s="141"/>
      <c r="C108" s="141"/>
      <c r="D108" s="67" t="s">
        <v>114</v>
      </c>
      <c r="E108" s="67" t="s">
        <v>228</v>
      </c>
      <c r="F108" s="67" t="s">
        <v>229</v>
      </c>
      <c r="G108" s="67" t="s">
        <v>230</v>
      </c>
      <c r="H108" s="140">
        <v>54.71</v>
      </c>
      <c r="I108" s="66">
        <v>54.71</v>
      </c>
      <c r="J108" s="143"/>
      <c r="K108" s="143"/>
      <c r="L108" s="143"/>
      <c r="M108" s="66">
        <v>54.71</v>
      </c>
      <c r="N108" s="143"/>
      <c r="O108" s="140"/>
      <c r="P108" s="66"/>
      <c r="Q108" s="140"/>
      <c r="R108" s="140"/>
      <c r="S108" s="143"/>
      <c r="T108" s="140"/>
      <c r="U108" s="140"/>
    </row>
    <row r="109" ht="18" customHeight="1" spans="1:21">
      <c r="A109" s="141"/>
      <c r="B109" s="67" t="s">
        <v>333</v>
      </c>
      <c r="C109" s="67" t="s">
        <v>232</v>
      </c>
      <c r="D109" s="67" t="s">
        <v>120</v>
      </c>
      <c r="E109" s="67" t="s">
        <v>232</v>
      </c>
      <c r="F109" s="67" t="s">
        <v>233</v>
      </c>
      <c r="G109" s="67" t="s">
        <v>232</v>
      </c>
      <c r="H109" s="140">
        <v>200.46</v>
      </c>
      <c r="I109" s="66">
        <v>200.46</v>
      </c>
      <c r="J109" s="143"/>
      <c r="K109" s="143"/>
      <c r="L109" s="143"/>
      <c r="M109" s="66">
        <v>200.46</v>
      </c>
      <c r="N109" s="143"/>
      <c r="O109" s="140"/>
      <c r="P109" s="66"/>
      <c r="Q109" s="140"/>
      <c r="R109" s="140"/>
      <c r="S109" s="143"/>
      <c r="T109" s="140"/>
      <c r="U109" s="140"/>
    </row>
    <row r="110" ht="18" customHeight="1" spans="1:21">
      <c r="A110" s="141"/>
      <c r="B110" s="67" t="s">
        <v>334</v>
      </c>
      <c r="C110" s="67" t="s">
        <v>235</v>
      </c>
      <c r="D110" s="67" t="s">
        <v>98</v>
      </c>
      <c r="E110" s="67" t="s">
        <v>238</v>
      </c>
      <c r="F110" s="67" t="s">
        <v>241</v>
      </c>
      <c r="G110" s="67" t="s">
        <v>242</v>
      </c>
      <c r="H110" s="140">
        <v>15.6</v>
      </c>
      <c r="I110" s="66">
        <v>15.6</v>
      </c>
      <c r="J110" s="143"/>
      <c r="K110" s="143"/>
      <c r="L110" s="143"/>
      <c r="M110" s="66">
        <v>15.6</v>
      </c>
      <c r="N110" s="143"/>
      <c r="O110" s="140"/>
      <c r="P110" s="66"/>
      <c r="Q110" s="140"/>
      <c r="R110" s="140"/>
      <c r="S110" s="143"/>
      <c r="T110" s="140"/>
      <c r="U110" s="140"/>
    </row>
    <row r="111" ht="18" customHeight="1" spans="1:21">
      <c r="A111" s="141"/>
      <c r="B111" s="67" t="s">
        <v>335</v>
      </c>
      <c r="C111" s="67" t="s">
        <v>253</v>
      </c>
      <c r="D111" s="67" t="s">
        <v>86</v>
      </c>
      <c r="E111" s="67" t="s">
        <v>216</v>
      </c>
      <c r="F111" s="67" t="s">
        <v>250</v>
      </c>
      <c r="G111" s="67" t="s">
        <v>251</v>
      </c>
      <c r="H111" s="140">
        <v>417.84</v>
      </c>
      <c r="I111" s="66">
        <v>417.84</v>
      </c>
      <c r="J111" s="143"/>
      <c r="K111" s="143"/>
      <c r="L111" s="143"/>
      <c r="M111" s="66">
        <v>417.84</v>
      </c>
      <c r="N111" s="143"/>
      <c r="O111" s="140"/>
      <c r="P111" s="66"/>
      <c r="Q111" s="140"/>
      <c r="R111" s="140"/>
      <c r="S111" s="143"/>
      <c r="T111" s="140"/>
      <c r="U111" s="140"/>
    </row>
    <row r="112" ht="18" customHeight="1" spans="1:21">
      <c r="A112" s="141"/>
      <c r="B112" s="67" t="s">
        <v>336</v>
      </c>
      <c r="C112" s="67" t="s">
        <v>271</v>
      </c>
      <c r="D112" s="67" t="s">
        <v>86</v>
      </c>
      <c r="E112" s="67" t="s">
        <v>216</v>
      </c>
      <c r="F112" s="67" t="s">
        <v>272</v>
      </c>
      <c r="G112" s="67" t="s">
        <v>273</v>
      </c>
      <c r="H112" s="140">
        <v>49.15</v>
      </c>
      <c r="I112" s="66">
        <v>49.15</v>
      </c>
      <c r="J112" s="143"/>
      <c r="K112" s="143"/>
      <c r="L112" s="143"/>
      <c r="M112" s="66">
        <v>49.15</v>
      </c>
      <c r="N112" s="143"/>
      <c r="O112" s="140"/>
      <c r="P112" s="66"/>
      <c r="Q112" s="140"/>
      <c r="R112" s="140"/>
      <c r="S112" s="143"/>
      <c r="T112" s="140"/>
      <c r="U112" s="140"/>
    </row>
    <row r="113" ht="18" customHeight="1" spans="1:21">
      <c r="A113" s="141"/>
      <c r="B113" s="67" t="s">
        <v>337</v>
      </c>
      <c r="C113" s="67" t="s">
        <v>257</v>
      </c>
      <c r="D113" s="67" t="s">
        <v>86</v>
      </c>
      <c r="E113" s="67" t="s">
        <v>216</v>
      </c>
      <c r="F113" s="67" t="s">
        <v>258</v>
      </c>
      <c r="G113" s="67" t="s">
        <v>259</v>
      </c>
      <c r="H113" s="140">
        <v>89.52</v>
      </c>
      <c r="I113" s="66">
        <v>89.52</v>
      </c>
      <c r="J113" s="143"/>
      <c r="K113" s="143"/>
      <c r="L113" s="143"/>
      <c r="M113" s="66">
        <v>89.52</v>
      </c>
      <c r="N113" s="143"/>
      <c r="O113" s="140"/>
      <c r="P113" s="66"/>
      <c r="Q113" s="140"/>
      <c r="R113" s="140"/>
      <c r="S113" s="143"/>
      <c r="T113" s="140"/>
      <c r="U113" s="140"/>
    </row>
    <row r="114" ht="18" customHeight="1" spans="1:21">
      <c r="A114" s="141"/>
      <c r="B114" s="67" t="s">
        <v>338</v>
      </c>
      <c r="C114" s="67" t="s">
        <v>261</v>
      </c>
      <c r="D114" s="67" t="s">
        <v>86</v>
      </c>
      <c r="E114" s="67" t="s">
        <v>216</v>
      </c>
      <c r="F114" s="67" t="s">
        <v>262</v>
      </c>
      <c r="G114" s="67" t="s">
        <v>261</v>
      </c>
      <c r="H114" s="140">
        <v>24.69</v>
      </c>
      <c r="I114" s="66">
        <v>24.69</v>
      </c>
      <c r="J114" s="143"/>
      <c r="K114" s="143"/>
      <c r="L114" s="143"/>
      <c r="M114" s="66">
        <v>24.69</v>
      </c>
      <c r="N114" s="143"/>
      <c r="O114" s="140"/>
      <c r="P114" s="66"/>
      <c r="Q114" s="140"/>
      <c r="R114" s="140"/>
      <c r="S114" s="143"/>
      <c r="T114" s="140"/>
      <c r="U114" s="140"/>
    </row>
    <row r="115" ht="18" customHeight="1" spans="1:21">
      <c r="A115" s="141"/>
      <c r="B115" s="67" t="s">
        <v>339</v>
      </c>
      <c r="C115" s="67" t="s">
        <v>264</v>
      </c>
      <c r="D115" s="67" t="s">
        <v>86</v>
      </c>
      <c r="E115" s="67" t="s">
        <v>216</v>
      </c>
      <c r="F115" s="67" t="s">
        <v>266</v>
      </c>
      <c r="G115" s="67" t="s">
        <v>267</v>
      </c>
      <c r="H115" s="140">
        <v>24.3</v>
      </c>
      <c r="I115" s="66">
        <v>24.3</v>
      </c>
      <c r="J115" s="143"/>
      <c r="K115" s="143"/>
      <c r="L115" s="143"/>
      <c r="M115" s="66">
        <v>24.3</v>
      </c>
      <c r="N115" s="143"/>
      <c r="O115" s="140"/>
      <c r="P115" s="66"/>
      <c r="Q115" s="140"/>
      <c r="R115" s="140"/>
      <c r="S115" s="143"/>
      <c r="T115" s="140"/>
      <c r="U115" s="140"/>
    </row>
    <row r="116" ht="18" customHeight="1" spans="1:21">
      <c r="A116" s="141"/>
      <c r="B116" s="67" t="s">
        <v>340</v>
      </c>
      <c r="C116" s="67" t="s">
        <v>277</v>
      </c>
      <c r="D116" s="67" t="s">
        <v>86</v>
      </c>
      <c r="E116" s="67" t="s">
        <v>216</v>
      </c>
      <c r="F116" s="67" t="s">
        <v>278</v>
      </c>
      <c r="G116" s="67" t="s">
        <v>279</v>
      </c>
      <c r="H116" s="140">
        <v>58.49</v>
      </c>
      <c r="I116" s="66">
        <v>58.49</v>
      </c>
      <c r="J116" s="143"/>
      <c r="K116" s="143"/>
      <c r="L116" s="143"/>
      <c r="M116" s="66">
        <v>58.49</v>
      </c>
      <c r="N116" s="143"/>
      <c r="O116" s="140"/>
      <c r="P116" s="66"/>
      <c r="Q116" s="140"/>
      <c r="R116" s="140"/>
      <c r="S116" s="143"/>
      <c r="T116" s="140"/>
      <c r="U116" s="140"/>
    </row>
    <row r="117" ht="18" customHeight="1" spans="1:21">
      <c r="A117" s="141"/>
      <c r="B117" s="141"/>
      <c r="C117" s="141"/>
      <c r="D117" s="141"/>
      <c r="E117" s="141"/>
      <c r="F117" s="67" t="s">
        <v>280</v>
      </c>
      <c r="G117" s="67" t="s">
        <v>281</v>
      </c>
      <c r="H117" s="140">
        <v>5</v>
      </c>
      <c r="I117" s="66">
        <v>5</v>
      </c>
      <c r="J117" s="143"/>
      <c r="K117" s="143"/>
      <c r="L117" s="143"/>
      <c r="M117" s="66">
        <v>5</v>
      </c>
      <c r="N117" s="143"/>
      <c r="O117" s="140"/>
      <c r="P117" s="66"/>
      <c r="Q117" s="140"/>
      <c r="R117" s="140"/>
      <c r="S117" s="143"/>
      <c r="T117" s="140"/>
      <c r="U117" s="140"/>
    </row>
    <row r="118" ht="18" customHeight="1" spans="1:21">
      <c r="A118" s="141"/>
      <c r="B118" s="141"/>
      <c r="C118" s="141"/>
      <c r="D118" s="141"/>
      <c r="E118" s="141"/>
      <c r="F118" s="67" t="s">
        <v>282</v>
      </c>
      <c r="G118" s="67" t="s">
        <v>283</v>
      </c>
      <c r="H118" s="140">
        <v>4.5</v>
      </c>
      <c r="I118" s="66">
        <v>4.5</v>
      </c>
      <c r="J118" s="143"/>
      <c r="K118" s="143"/>
      <c r="L118" s="143"/>
      <c r="M118" s="66">
        <v>4.5</v>
      </c>
      <c r="N118" s="143"/>
      <c r="O118" s="140"/>
      <c r="P118" s="66"/>
      <c r="Q118" s="140"/>
      <c r="R118" s="140"/>
      <c r="S118" s="143"/>
      <c r="T118" s="140"/>
      <c r="U118" s="140"/>
    </row>
    <row r="119" ht="18" customHeight="1" spans="1:21">
      <c r="A119" s="141"/>
      <c r="B119" s="141"/>
      <c r="C119" s="141"/>
      <c r="D119" s="141"/>
      <c r="E119" s="141"/>
      <c r="F119" s="67" t="s">
        <v>284</v>
      </c>
      <c r="G119" s="67" t="s">
        <v>285</v>
      </c>
      <c r="H119" s="140">
        <v>0.1</v>
      </c>
      <c r="I119" s="66">
        <v>0.1</v>
      </c>
      <c r="J119" s="143"/>
      <c r="K119" s="143"/>
      <c r="L119" s="143"/>
      <c r="M119" s="66">
        <v>0.1</v>
      </c>
      <c r="N119" s="143"/>
      <c r="O119" s="140"/>
      <c r="P119" s="66"/>
      <c r="Q119" s="140"/>
      <c r="R119" s="140"/>
      <c r="S119" s="143"/>
      <c r="T119" s="140"/>
      <c r="U119" s="140"/>
    </row>
    <row r="120" ht="18" customHeight="1" spans="1:21">
      <c r="A120" s="141"/>
      <c r="B120" s="141"/>
      <c r="C120" s="141"/>
      <c r="D120" s="141"/>
      <c r="E120" s="141"/>
      <c r="F120" s="67" t="s">
        <v>286</v>
      </c>
      <c r="G120" s="67" t="s">
        <v>287</v>
      </c>
      <c r="H120" s="140">
        <v>3</v>
      </c>
      <c r="I120" s="66">
        <v>3</v>
      </c>
      <c r="J120" s="143"/>
      <c r="K120" s="143"/>
      <c r="L120" s="143"/>
      <c r="M120" s="66">
        <v>3</v>
      </c>
      <c r="N120" s="143"/>
      <c r="O120" s="140"/>
      <c r="P120" s="66"/>
      <c r="Q120" s="140"/>
      <c r="R120" s="140"/>
      <c r="S120" s="143"/>
      <c r="T120" s="140"/>
      <c r="U120" s="140"/>
    </row>
    <row r="121" ht="18" customHeight="1" spans="1:21">
      <c r="A121" s="141"/>
      <c r="B121" s="141"/>
      <c r="C121" s="141"/>
      <c r="D121" s="141"/>
      <c r="E121" s="141"/>
      <c r="F121" s="67" t="s">
        <v>288</v>
      </c>
      <c r="G121" s="67" t="s">
        <v>289</v>
      </c>
      <c r="H121" s="140">
        <v>10.92</v>
      </c>
      <c r="I121" s="66">
        <v>10.92</v>
      </c>
      <c r="J121" s="143"/>
      <c r="K121" s="143"/>
      <c r="L121" s="143"/>
      <c r="M121" s="66">
        <v>10.92</v>
      </c>
      <c r="N121" s="143"/>
      <c r="O121" s="140"/>
      <c r="P121" s="66"/>
      <c r="Q121" s="140"/>
      <c r="R121" s="140"/>
      <c r="S121" s="143"/>
      <c r="T121" s="140"/>
      <c r="U121" s="140"/>
    </row>
    <row r="122" ht="18" customHeight="1" spans="1:21">
      <c r="A122" s="141"/>
      <c r="B122" s="141"/>
      <c r="C122" s="141"/>
      <c r="D122" s="141"/>
      <c r="E122" s="141"/>
      <c r="F122" s="67" t="s">
        <v>290</v>
      </c>
      <c r="G122" s="67" t="s">
        <v>291</v>
      </c>
      <c r="H122" s="140">
        <v>8</v>
      </c>
      <c r="I122" s="66">
        <v>8</v>
      </c>
      <c r="J122" s="143"/>
      <c r="K122" s="143"/>
      <c r="L122" s="143"/>
      <c r="M122" s="66">
        <v>8</v>
      </c>
      <c r="N122" s="143"/>
      <c r="O122" s="140"/>
      <c r="P122" s="66"/>
      <c r="Q122" s="140"/>
      <c r="R122" s="140"/>
      <c r="S122" s="143"/>
      <c r="T122" s="140"/>
      <c r="U122" s="140"/>
    </row>
    <row r="123" ht="18" customHeight="1" spans="1:21">
      <c r="A123" s="141"/>
      <c r="B123" s="141"/>
      <c r="C123" s="141"/>
      <c r="D123" s="141"/>
      <c r="E123" s="141"/>
      <c r="F123" s="67" t="s">
        <v>292</v>
      </c>
      <c r="G123" s="67" t="s">
        <v>293</v>
      </c>
      <c r="H123" s="140">
        <v>32</v>
      </c>
      <c r="I123" s="66">
        <v>32</v>
      </c>
      <c r="J123" s="143"/>
      <c r="K123" s="143"/>
      <c r="L123" s="143"/>
      <c r="M123" s="66">
        <v>32</v>
      </c>
      <c r="N123" s="143"/>
      <c r="O123" s="140"/>
      <c r="P123" s="66"/>
      <c r="Q123" s="140"/>
      <c r="R123" s="140"/>
      <c r="S123" s="143"/>
      <c r="T123" s="140"/>
      <c r="U123" s="140"/>
    </row>
    <row r="124" ht="18" customHeight="1" spans="1:21">
      <c r="A124" s="141"/>
      <c r="B124" s="141"/>
      <c r="C124" s="141"/>
      <c r="D124" s="141"/>
      <c r="E124" s="141"/>
      <c r="F124" s="67" t="s">
        <v>294</v>
      </c>
      <c r="G124" s="67" t="s">
        <v>295</v>
      </c>
      <c r="H124" s="140">
        <v>23</v>
      </c>
      <c r="I124" s="66">
        <v>23</v>
      </c>
      <c r="J124" s="143"/>
      <c r="K124" s="143"/>
      <c r="L124" s="143"/>
      <c r="M124" s="66">
        <v>23</v>
      </c>
      <c r="N124" s="143"/>
      <c r="O124" s="140"/>
      <c r="P124" s="66"/>
      <c r="Q124" s="140"/>
      <c r="R124" s="140"/>
      <c r="S124" s="143"/>
      <c r="T124" s="140"/>
      <c r="U124" s="140"/>
    </row>
    <row r="125" ht="18" customHeight="1" spans="1:21">
      <c r="A125" s="141"/>
      <c r="B125" s="141"/>
      <c r="C125" s="141"/>
      <c r="D125" s="141"/>
      <c r="E125" s="141"/>
      <c r="F125" s="67" t="s">
        <v>296</v>
      </c>
      <c r="G125" s="67" t="s">
        <v>297</v>
      </c>
      <c r="H125" s="140">
        <v>10</v>
      </c>
      <c r="I125" s="66">
        <v>10</v>
      </c>
      <c r="J125" s="143"/>
      <c r="K125" s="143"/>
      <c r="L125" s="143"/>
      <c r="M125" s="66">
        <v>10</v>
      </c>
      <c r="N125" s="143"/>
      <c r="O125" s="140"/>
      <c r="P125" s="66"/>
      <c r="Q125" s="140"/>
      <c r="R125" s="140"/>
      <c r="S125" s="143"/>
      <c r="T125" s="140"/>
      <c r="U125" s="140"/>
    </row>
    <row r="126" ht="18" customHeight="1" spans="1:21">
      <c r="A126" s="141"/>
      <c r="B126" s="141"/>
      <c r="C126" s="141"/>
      <c r="D126" s="141"/>
      <c r="E126" s="141"/>
      <c r="F126" s="67" t="s">
        <v>298</v>
      </c>
      <c r="G126" s="67" t="s">
        <v>299</v>
      </c>
      <c r="H126" s="140">
        <v>73.22</v>
      </c>
      <c r="I126" s="66">
        <v>73.22</v>
      </c>
      <c r="J126" s="143"/>
      <c r="K126" s="143"/>
      <c r="L126" s="143"/>
      <c r="M126" s="66">
        <v>73.22</v>
      </c>
      <c r="N126" s="143"/>
      <c r="O126" s="140"/>
      <c r="P126" s="66"/>
      <c r="Q126" s="140"/>
      <c r="R126" s="140"/>
      <c r="S126" s="143"/>
      <c r="T126" s="140"/>
      <c r="U126" s="140"/>
    </row>
    <row r="127" ht="18" customHeight="1" spans="1:21">
      <c r="A127" s="141"/>
      <c r="B127" s="141"/>
      <c r="C127" s="141"/>
      <c r="D127" s="141"/>
      <c r="E127" s="141"/>
      <c r="F127" s="67" t="s">
        <v>300</v>
      </c>
      <c r="G127" s="67" t="s">
        <v>301</v>
      </c>
      <c r="H127" s="140">
        <v>0.1</v>
      </c>
      <c r="I127" s="66">
        <v>0.1</v>
      </c>
      <c r="J127" s="143"/>
      <c r="K127" s="143"/>
      <c r="L127" s="143"/>
      <c r="M127" s="66">
        <v>0.1</v>
      </c>
      <c r="N127" s="143"/>
      <c r="O127" s="140"/>
      <c r="P127" s="66"/>
      <c r="Q127" s="140"/>
      <c r="R127" s="140"/>
      <c r="S127" s="143"/>
      <c r="T127" s="140"/>
      <c r="U127" s="140"/>
    </row>
    <row r="128" ht="18" customHeight="1" spans="1:21">
      <c r="A128" s="141"/>
      <c r="B128" s="141"/>
      <c r="C128" s="141"/>
      <c r="D128" s="141"/>
      <c r="E128" s="141"/>
      <c r="F128" s="67" t="s">
        <v>302</v>
      </c>
      <c r="G128" s="67" t="s">
        <v>303</v>
      </c>
      <c r="H128" s="140">
        <v>4</v>
      </c>
      <c r="I128" s="66">
        <v>4</v>
      </c>
      <c r="J128" s="143"/>
      <c r="K128" s="143"/>
      <c r="L128" s="143"/>
      <c r="M128" s="66">
        <v>4</v>
      </c>
      <c r="N128" s="143"/>
      <c r="O128" s="140"/>
      <c r="P128" s="66"/>
      <c r="Q128" s="140"/>
      <c r="R128" s="140"/>
      <c r="S128" s="143"/>
      <c r="T128" s="140"/>
      <c r="U128" s="140"/>
    </row>
    <row r="129" ht="18" customHeight="1" spans="1:21">
      <c r="A129" s="141"/>
      <c r="B129" s="141"/>
      <c r="C129" s="141"/>
      <c r="D129" s="141"/>
      <c r="E129" s="141"/>
      <c r="F129" s="67" t="s">
        <v>304</v>
      </c>
      <c r="G129" s="67" t="s">
        <v>177</v>
      </c>
      <c r="H129" s="140">
        <v>0.5</v>
      </c>
      <c r="I129" s="66">
        <v>0.5</v>
      </c>
      <c r="J129" s="143"/>
      <c r="K129" s="143"/>
      <c r="L129" s="143"/>
      <c r="M129" s="66">
        <v>0.5</v>
      </c>
      <c r="N129" s="143"/>
      <c r="O129" s="140"/>
      <c r="P129" s="66"/>
      <c r="Q129" s="140"/>
      <c r="R129" s="140"/>
      <c r="S129" s="143"/>
      <c r="T129" s="140"/>
      <c r="U129" s="140"/>
    </row>
    <row r="130" ht="18" customHeight="1" spans="1:21">
      <c r="A130" s="141"/>
      <c r="B130" s="141"/>
      <c r="C130" s="141"/>
      <c r="D130" s="141"/>
      <c r="E130" s="141"/>
      <c r="F130" s="67" t="s">
        <v>326</v>
      </c>
      <c r="G130" s="67" t="s">
        <v>327</v>
      </c>
      <c r="H130" s="140">
        <v>2</v>
      </c>
      <c r="I130" s="66">
        <v>2</v>
      </c>
      <c r="J130" s="143"/>
      <c r="K130" s="143"/>
      <c r="L130" s="143"/>
      <c r="M130" s="66">
        <v>2</v>
      </c>
      <c r="N130" s="143"/>
      <c r="O130" s="140"/>
      <c r="P130" s="66"/>
      <c r="Q130" s="140"/>
      <c r="R130" s="140"/>
      <c r="S130" s="143"/>
      <c r="T130" s="140"/>
      <c r="U130" s="140"/>
    </row>
    <row r="131" ht="18" customHeight="1" spans="1:21">
      <c r="A131" s="141"/>
      <c r="B131" s="141"/>
      <c r="C131" s="141"/>
      <c r="D131" s="141"/>
      <c r="E131" s="141"/>
      <c r="F131" s="67" t="s">
        <v>305</v>
      </c>
      <c r="G131" s="67" t="s">
        <v>306</v>
      </c>
      <c r="H131" s="140">
        <v>4</v>
      </c>
      <c r="I131" s="66">
        <v>4</v>
      </c>
      <c r="J131" s="143"/>
      <c r="K131" s="143"/>
      <c r="L131" s="143"/>
      <c r="M131" s="66">
        <v>4</v>
      </c>
      <c r="N131" s="143"/>
      <c r="O131" s="140"/>
      <c r="P131" s="66"/>
      <c r="Q131" s="140"/>
      <c r="R131" s="140"/>
      <c r="S131" s="143"/>
      <c r="T131" s="140"/>
      <c r="U131" s="140"/>
    </row>
    <row r="132" ht="18" customHeight="1" spans="1:21">
      <c r="A132" s="141"/>
      <c r="B132" s="141"/>
      <c r="C132" s="141"/>
      <c r="D132" s="141"/>
      <c r="E132" s="141"/>
      <c r="F132" s="67" t="s">
        <v>307</v>
      </c>
      <c r="G132" s="67" t="s">
        <v>308</v>
      </c>
      <c r="H132" s="140">
        <v>1</v>
      </c>
      <c r="I132" s="66">
        <v>1</v>
      </c>
      <c r="J132" s="143"/>
      <c r="K132" s="143"/>
      <c r="L132" s="143"/>
      <c r="M132" s="66">
        <v>1</v>
      </c>
      <c r="N132" s="143"/>
      <c r="O132" s="140"/>
      <c r="P132" s="66"/>
      <c r="Q132" s="140"/>
      <c r="R132" s="140"/>
      <c r="S132" s="143"/>
      <c r="T132" s="140"/>
      <c r="U132" s="140"/>
    </row>
    <row r="133" ht="18" customHeight="1" spans="1:21">
      <c r="A133" s="141"/>
      <c r="B133" s="141"/>
      <c r="C133" s="141"/>
      <c r="D133" s="141"/>
      <c r="E133" s="141"/>
      <c r="F133" s="67" t="s">
        <v>266</v>
      </c>
      <c r="G133" s="67" t="s">
        <v>267</v>
      </c>
      <c r="H133" s="140">
        <v>15</v>
      </c>
      <c r="I133" s="66">
        <v>15</v>
      </c>
      <c r="J133" s="143"/>
      <c r="K133" s="143"/>
      <c r="L133" s="143"/>
      <c r="M133" s="66">
        <v>15</v>
      </c>
      <c r="N133" s="143"/>
      <c r="O133" s="140"/>
      <c r="P133" s="66"/>
      <c r="Q133" s="140"/>
      <c r="R133" s="140"/>
      <c r="S133" s="143"/>
      <c r="T133" s="140"/>
      <c r="U133" s="140"/>
    </row>
    <row r="134" ht="18" customHeight="1" spans="1:21">
      <c r="A134" s="141"/>
      <c r="B134" s="141"/>
      <c r="C134" s="141"/>
      <c r="D134" s="141"/>
      <c r="E134" s="141"/>
      <c r="F134" s="67" t="s">
        <v>309</v>
      </c>
      <c r="G134" s="67" t="s">
        <v>310</v>
      </c>
      <c r="H134" s="140">
        <v>24.69</v>
      </c>
      <c r="I134" s="66">
        <v>24.69</v>
      </c>
      <c r="J134" s="143"/>
      <c r="K134" s="143"/>
      <c r="L134" s="143"/>
      <c r="M134" s="66">
        <v>24.69</v>
      </c>
      <c r="N134" s="143"/>
      <c r="O134" s="140"/>
      <c r="P134" s="66"/>
      <c r="Q134" s="140"/>
      <c r="R134" s="140"/>
      <c r="S134" s="143"/>
      <c r="T134" s="140"/>
      <c r="U134" s="140"/>
    </row>
    <row r="135" ht="18" customHeight="1" spans="1:21">
      <c r="A135" s="141"/>
      <c r="B135" s="141"/>
      <c r="C135" s="141"/>
      <c r="D135" s="141"/>
      <c r="E135" s="141"/>
      <c r="F135" s="67" t="s">
        <v>258</v>
      </c>
      <c r="G135" s="67" t="s">
        <v>259</v>
      </c>
      <c r="H135" s="140">
        <v>8.95</v>
      </c>
      <c r="I135" s="66">
        <v>8.95</v>
      </c>
      <c r="J135" s="143"/>
      <c r="K135" s="143"/>
      <c r="L135" s="143"/>
      <c r="M135" s="66">
        <v>8.95</v>
      </c>
      <c r="N135" s="143"/>
      <c r="O135" s="140"/>
      <c r="P135" s="66"/>
      <c r="Q135" s="140"/>
      <c r="R135" s="140"/>
      <c r="S135" s="143"/>
      <c r="T135" s="140"/>
      <c r="U135" s="140"/>
    </row>
    <row r="136" ht="18" customHeight="1" spans="1:21">
      <c r="A136" s="141"/>
      <c r="B136" s="141"/>
      <c r="C136" s="141"/>
      <c r="D136" s="141"/>
      <c r="E136" s="141"/>
      <c r="F136" s="67" t="s">
        <v>311</v>
      </c>
      <c r="G136" s="67" t="s">
        <v>312</v>
      </c>
      <c r="H136" s="140">
        <v>25</v>
      </c>
      <c r="I136" s="66">
        <v>25</v>
      </c>
      <c r="J136" s="143"/>
      <c r="K136" s="143"/>
      <c r="L136" s="143"/>
      <c r="M136" s="66">
        <v>25</v>
      </c>
      <c r="N136" s="143"/>
      <c r="O136" s="140"/>
      <c r="P136" s="66"/>
      <c r="Q136" s="140"/>
      <c r="R136" s="140"/>
      <c r="S136" s="143"/>
      <c r="T136" s="140"/>
      <c r="U136" s="140"/>
    </row>
    <row r="137" ht="18" customHeight="1" spans="1:21">
      <c r="A137" s="141"/>
      <c r="B137" s="141"/>
      <c r="C137" s="141"/>
      <c r="D137" s="141"/>
      <c r="E137" s="141"/>
      <c r="F137" s="67" t="s">
        <v>313</v>
      </c>
      <c r="G137" s="67" t="s">
        <v>314</v>
      </c>
      <c r="H137" s="140">
        <v>5</v>
      </c>
      <c r="I137" s="66">
        <v>5</v>
      </c>
      <c r="J137" s="143"/>
      <c r="K137" s="143"/>
      <c r="L137" s="143"/>
      <c r="M137" s="66">
        <v>5</v>
      </c>
      <c r="N137" s="143"/>
      <c r="O137" s="140"/>
      <c r="P137" s="66"/>
      <c r="Q137" s="140"/>
      <c r="R137" s="140"/>
      <c r="S137" s="143"/>
      <c r="T137" s="140"/>
      <c r="U137" s="140"/>
    </row>
    <row r="138" ht="18" customHeight="1" spans="1:21">
      <c r="A138" s="141"/>
      <c r="B138" s="141"/>
      <c r="C138" s="141"/>
      <c r="D138" s="67" t="s">
        <v>98</v>
      </c>
      <c r="E138" s="67" t="s">
        <v>238</v>
      </c>
      <c r="F138" s="67" t="s">
        <v>311</v>
      </c>
      <c r="G138" s="67" t="s">
        <v>312</v>
      </c>
      <c r="H138" s="140">
        <v>0.3</v>
      </c>
      <c r="I138" s="66">
        <v>0.3</v>
      </c>
      <c r="J138" s="143"/>
      <c r="K138" s="143"/>
      <c r="L138" s="143"/>
      <c r="M138" s="66">
        <v>0.3</v>
      </c>
      <c r="N138" s="143"/>
      <c r="O138" s="140"/>
      <c r="P138" s="66"/>
      <c r="Q138" s="140"/>
      <c r="R138" s="140"/>
      <c r="S138" s="143"/>
      <c r="T138" s="140"/>
      <c r="U138" s="140"/>
    </row>
    <row r="139" ht="18" customHeight="1" spans="1:21">
      <c r="A139" s="141"/>
      <c r="B139" s="67" t="s">
        <v>341</v>
      </c>
      <c r="C139" s="67" t="s">
        <v>316</v>
      </c>
      <c r="D139" s="67" t="s">
        <v>88</v>
      </c>
      <c r="E139" s="67" t="s">
        <v>265</v>
      </c>
      <c r="F139" s="67" t="s">
        <v>307</v>
      </c>
      <c r="G139" s="67" t="s">
        <v>308</v>
      </c>
      <c r="H139" s="140">
        <v>294</v>
      </c>
      <c r="I139" s="66">
        <v>294</v>
      </c>
      <c r="J139" s="143"/>
      <c r="K139" s="143"/>
      <c r="L139" s="143"/>
      <c r="M139" s="66">
        <v>294</v>
      </c>
      <c r="N139" s="143"/>
      <c r="O139" s="140"/>
      <c r="P139" s="66"/>
      <c r="Q139" s="140"/>
      <c r="R139" s="140"/>
      <c r="S139" s="143"/>
      <c r="T139" s="140"/>
      <c r="U139" s="140"/>
    </row>
    <row r="140" ht="18" customHeight="1" spans="1:21">
      <c r="A140" s="111" t="s">
        <v>124</v>
      </c>
      <c r="B140" s="112" t="s">
        <v>124</v>
      </c>
      <c r="C140" s="146"/>
      <c r="D140" s="146"/>
      <c r="E140" s="146"/>
      <c r="F140" s="146"/>
      <c r="G140" s="146"/>
      <c r="H140" s="66">
        <v>9439.8</v>
      </c>
      <c r="I140" s="66">
        <v>9439.8</v>
      </c>
      <c r="J140" s="75"/>
      <c r="K140" s="75"/>
      <c r="L140" s="75"/>
      <c r="M140" s="66">
        <v>9439.8</v>
      </c>
      <c r="N140" s="75"/>
      <c r="O140" s="66"/>
      <c r="P140" s="66"/>
      <c r="Q140" s="66"/>
      <c r="R140" s="66"/>
      <c r="S140" s="75"/>
      <c r="T140" s="66"/>
      <c r="U140" s="66"/>
    </row>
  </sheetData>
  <mergeCells count="26">
    <mergeCell ref="A2:U2"/>
    <mergeCell ref="A3:I3"/>
    <mergeCell ref="H4:U4"/>
    <mergeCell ref="I5:N5"/>
    <mergeCell ref="P5:U5"/>
    <mergeCell ref="I6:J6"/>
    <mergeCell ref="A140:B140"/>
    <mergeCell ref="A4:A7"/>
    <mergeCell ref="B4:B7"/>
    <mergeCell ref="C4:C7"/>
    <mergeCell ref="D4:D7"/>
    <mergeCell ref="E4:E7"/>
    <mergeCell ref="F4:F7"/>
    <mergeCell ref="G4:G7"/>
    <mergeCell ref="H5:H7"/>
    <mergeCell ref="K6:K7"/>
    <mergeCell ref="L6:L7"/>
    <mergeCell ref="M6:M7"/>
    <mergeCell ref="N6:N7"/>
    <mergeCell ref="O5:O7"/>
    <mergeCell ref="P6:P7"/>
    <mergeCell ref="Q6:Q7"/>
    <mergeCell ref="R6:R7"/>
    <mergeCell ref="S6:S7"/>
    <mergeCell ref="T6:T7"/>
    <mergeCell ref="U6:U7"/>
  </mergeCells>
  <printOptions horizontalCentered="1"/>
  <pageMargins left="0.385416666666667" right="0.385416666666667" top="0.510416666666667" bottom="0.510416666666667" header="0.3125" footer="0.3125"/>
  <pageSetup paperSize="9" scale="51"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B24"/>
  <sheetViews>
    <sheetView topLeftCell="A16" workbookViewId="0">
      <selection activeCell="H30" sqref="H30"/>
    </sheetView>
  </sheetViews>
  <sheetFormatPr defaultColWidth="10.6666666666667" defaultRowHeight="14.25" customHeight="1"/>
  <cols>
    <col min="1" max="2" width="12" style="32" customWidth="1"/>
    <col min="3" max="3" width="14.8333333333333" style="32" customWidth="1"/>
    <col min="4" max="4" width="12" style="32" customWidth="1"/>
    <col min="5" max="5" width="13" style="32" customWidth="1"/>
    <col min="6" max="6" width="11.6666666666667" style="32" customWidth="1"/>
    <col min="7" max="7" width="11.5" style="32" customWidth="1"/>
    <col min="8" max="8" width="11.8333333333333" style="32" customWidth="1"/>
    <col min="9" max="9" width="11.1666666666667" style="32" customWidth="1"/>
    <col min="10" max="10" width="13.6666666666667" style="32" customWidth="1"/>
    <col min="11" max="11" width="10.8333333333333" style="32" customWidth="1"/>
    <col min="12" max="12" width="12.5" style="32" customWidth="1"/>
    <col min="13" max="15" width="13" style="32" customWidth="1"/>
    <col min="16" max="16" width="14.1666666666667" style="32" customWidth="1"/>
    <col min="17" max="17" width="11.6666666666667" style="32" customWidth="1"/>
    <col min="18" max="18" width="12.3333333333333" style="32" customWidth="1"/>
    <col min="19" max="19" width="12" style="32" customWidth="1"/>
    <col min="20" max="20" width="12.1666666666667" style="32" customWidth="1"/>
    <col min="21" max="22" width="13" style="32" customWidth="1"/>
    <col min="23" max="23" width="10.6666666666667" style="32" customWidth="1"/>
    <col min="24" max="24" width="12" style="32" customWidth="1"/>
    <col min="25" max="27" width="13.6666666666667" style="32" customWidth="1"/>
    <col min="28" max="28" width="12" style="32" customWidth="1"/>
    <col min="29" max="29" width="10.6666666666667" style="2" customWidth="1"/>
    <col min="30" max="16384" width="10.6666666666667" style="2"/>
  </cols>
  <sheetData>
    <row r="1" ht="13.5" customHeight="1" spans="5:28">
      <c r="E1" s="101"/>
      <c r="F1" s="101"/>
      <c r="G1" s="101"/>
      <c r="H1" s="101"/>
      <c r="AB1" s="3"/>
    </row>
    <row r="2" ht="51.75" customHeight="1" spans="1:28">
      <c r="A2" s="34" t="s">
        <v>342</v>
      </c>
      <c r="B2" s="34"/>
      <c r="C2" s="34"/>
      <c r="D2" s="34"/>
      <c r="E2" s="34"/>
      <c r="F2" s="34"/>
      <c r="G2" s="34"/>
      <c r="H2" s="34"/>
      <c r="I2" s="34"/>
      <c r="J2" s="34"/>
      <c r="K2" s="34"/>
      <c r="L2" s="34"/>
      <c r="M2" s="34"/>
      <c r="N2" s="34"/>
      <c r="O2" s="34"/>
      <c r="P2" s="34"/>
      <c r="Q2" s="34"/>
      <c r="R2" s="34"/>
      <c r="S2" s="34"/>
      <c r="T2" s="34"/>
      <c r="U2" s="34"/>
      <c r="V2" s="34"/>
      <c r="W2" s="34"/>
      <c r="X2" s="34"/>
      <c r="Y2" s="34"/>
      <c r="Z2" s="34"/>
      <c r="AA2" s="34"/>
      <c r="AB2" s="34"/>
    </row>
    <row r="3" s="51" customFormat="1" ht="24" customHeight="1" spans="1:28">
      <c r="A3" s="26" t="s">
        <v>1</v>
      </c>
      <c r="B3" s="26"/>
      <c r="C3" s="5"/>
      <c r="D3" s="5"/>
      <c r="E3" s="5"/>
      <c r="F3" s="5"/>
      <c r="G3" s="5"/>
      <c r="H3" s="5"/>
      <c r="AB3" s="100" t="s">
        <v>173</v>
      </c>
    </row>
    <row r="4" ht="15.75" customHeight="1" spans="1:28">
      <c r="A4" s="124" t="s">
        <v>343</v>
      </c>
      <c r="B4" s="124" t="s">
        <v>184</v>
      </c>
      <c r="C4" s="124" t="s">
        <v>185</v>
      </c>
      <c r="D4" s="124" t="s">
        <v>344</v>
      </c>
      <c r="E4" s="124" t="s">
        <v>186</v>
      </c>
      <c r="F4" s="124" t="s">
        <v>187</v>
      </c>
      <c r="G4" s="124" t="s">
        <v>345</v>
      </c>
      <c r="H4" s="124" t="s">
        <v>346</v>
      </c>
      <c r="I4" s="124" t="s">
        <v>50</v>
      </c>
      <c r="J4" s="39" t="s">
        <v>347</v>
      </c>
      <c r="K4" s="40"/>
      <c r="L4" s="40"/>
      <c r="M4" s="40"/>
      <c r="N4" s="40"/>
      <c r="O4" s="40"/>
      <c r="P4" s="40"/>
      <c r="Q4" s="40"/>
      <c r="R4" s="69"/>
      <c r="S4" s="39" t="s">
        <v>348</v>
      </c>
      <c r="T4" s="40"/>
      <c r="U4" s="69"/>
      <c r="V4" s="57" t="s">
        <v>56</v>
      </c>
      <c r="W4" s="39" t="s">
        <v>62</v>
      </c>
      <c r="X4" s="40"/>
      <c r="Y4" s="40"/>
      <c r="Z4" s="40"/>
      <c r="AA4" s="40"/>
      <c r="AB4" s="69"/>
    </row>
    <row r="5" ht="17.25" customHeight="1" spans="1:28">
      <c r="A5" s="125"/>
      <c r="B5" s="125"/>
      <c r="C5" s="125"/>
      <c r="D5" s="125"/>
      <c r="E5" s="125"/>
      <c r="F5" s="125"/>
      <c r="G5" s="125"/>
      <c r="H5" s="125"/>
      <c r="I5" s="125"/>
      <c r="J5" s="39" t="s">
        <v>53</v>
      </c>
      <c r="K5" s="40"/>
      <c r="L5" s="40"/>
      <c r="M5" s="40"/>
      <c r="N5" s="40"/>
      <c r="O5" s="40"/>
      <c r="P5" s="69"/>
      <c r="Q5" s="57" t="s">
        <v>54</v>
      </c>
      <c r="R5" s="57" t="s">
        <v>55</v>
      </c>
      <c r="S5" s="57" t="s">
        <v>53</v>
      </c>
      <c r="T5" s="57" t="s">
        <v>54</v>
      </c>
      <c r="U5" s="57" t="s">
        <v>55</v>
      </c>
      <c r="V5" s="60"/>
      <c r="W5" s="57" t="s">
        <v>52</v>
      </c>
      <c r="X5" s="57" t="s">
        <v>57</v>
      </c>
      <c r="Y5" s="57" t="s">
        <v>349</v>
      </c>
      <c r="Z5" s="57" t="s">
        <v>59</v>
      </c>
      <c r="AA5" s="57" t="s">
        <v>60</v>
      </c>
      <c r="AB5" s="57" t="s">
        <v>61</v>
      </c>
    </row>
    <row r="6" ht="19.5" customHeight="1" spans="1:28">
      <c r="A6" s="125"/>
      <c r="B6" s="125"/>
      <c r="C6" s="125"/>
      <c r="D6" s="125"/>
      <c r="E6" s="125"/>
      <c r="F6" s="125"/>
      <c r="G6" s="125"/>
      <c r="H6" s="125"/>
      <c r="I6" s="125"/>
      <c r="J6" s="132" t="s">
        <v>52</v>
      </c>
      <c r="K6" s="81"/>
      <c r="L6" s="57" t="s">
        <v>350</v>
      </c>
      <c r="M6" s="57" t="s">
        <v>351</v>
      </c>
      <c r="N6" s="57" t="s">
        <v>352</v>
      </c>
      <c r="O6" s="57" t="s">
        <v>353</v>
      </c>
      <c r="P6" s="57" t="s">
        <v>354</v>
      </c>
      <c r="Q6" s="60"/>
      <c r="R6" s="60"/>
      <c r="S6" s="60"/>
      <c r="T6" s="60"/>
      <c r="U6" s="60"/>
      <c r="V6" s="60"/>
      <c r="W6" s="60"/>
      <c r="X6" s="60"/>
      <c r="Y6" s="60"/>
      <c r="Z6" s="60"/>
      <c r="AA6" s="60"/>
      <c r="AB6" s="60"/>
    </row>
    <row r="7" ht="40.5" customHeight="1" spans="1:28">
      <c r="A7" s="126"/>
      <c r="B7" s="126"/>
      <c r="C7" s="126"/>
      <c r="D7" s="126"/>
      <c r="E7" s="126"/>
      <c r="F7" s="126"/>
      <c r="G7" s="126"/>
      <c r="H7" s="126"/>
      <c r="I7" s="126"/>
      <c r="J7" s="133" t="s">
        <v>52</v>
      </c>
      <c r="K7" s="133" t="s">
        <v>355</v>
      </c>
      <c r="L7" s="62"/>
      <c r="M7" s="62"/>
      <c r="N7" s="62"/>
      <c r="O7" s="62"/>
      <c r="P7" s="62"/>
      <c r="Q7" s="62"/>
      <c r="R7" s="62"/>
      <c r="S7" s="62"/>
      <c r="T7" s="62"/>
      <c r="U7" s="62"/>
      <c r="V7" s="62"/>
      <c r="W7" s="62"/>
      <c r="X7" s="62"/>
      <c r="Y7" s="62"/>
      <c r="Z7" s="62"/>
      <c r="AA7" s="62"/>
      <c r="AB7" s="62"/>
    </row>
    <row r="8" ht="15" customHeight="1" spans="1:28">
      <c r="A8" s="127">
        <v>1</v>
      </c>
      <c r="B8" s="127">
        <v>2</v>
      </c>
      <c r="C8" s="127">
        <v>3</v>
      </c>
      <c r="D8" s="127">
        <v>4</v>
      </c>
      <c r="E8" s="127">
        <v>5</v>
      </c>
      <c r="F8" s="127">
        <v>6</v>
      </c>
      <c r="G8" s="127">
        <v>7</v>
      </c>
      <c r="H8" s="127">
        <v>8</v>
      </c>
      <c r="I8" s="127">
        <v>9</v>
      </c>
      <c r="J8" s="127">
        <v>10</v>
      </c>
      <c r="K8" s="127">
        <v>11</v>
      </c>
      <c r="L8" s="127">
        <v>12</v>
      </c>
      <c r="M8" s="127">
        <v>13</v>
      </c>
      <c r="N8" s="127">
        <v>14</v>
      </c>
      <c r="O8" s="127">
        <v>15</v>
      </c>
      <c r="P8" s="127">
        <v>16</v>
      </c>
      <c r="Q8" s="127">
        <v>17</v>
      </c>
      <c r="R8" s="127">
        <v>18</v>
      </c>
      <c r="S8" s="127">
        <v>19</v>
      </c>
      <c r="T8" s="127">
        <v>20</v>
      </c>
      <c r="U8" s="127">
        <v>21</v>
      </c>
      <c r="V8" s="127">
        <v>22</v>
      </c>
      <c r="W8" s="127">
        <v>23</v>
      </c>
      <c r="X8" s="127">
        <v>24</v>
      </c>
      <c r="Y8" s="127">
        <v>25</v>
      </c>
      <c r="Z8" s="127">
        <v>26</v>
      </c>
      <c r="AA8" s="127">
        <v>27</v>
      </c>
      <c r="AB8" s="127">
        <v>28</v>
      </c>
    </row>
    <row r="9" ht="44.25" customHeight="1" spans="1:28">
      <c r="A9" s="90" t="s">
        <v>356</v>
      </c>
      <c r="B9" s="90" t="s">
        <v>357</v>
      </c>
      <c r="C9" s="90" t="s">
        <v>358</v>
      </c>
      <c r="D9" s="90" t="s">
        <v>64</v>
      </c>
      <c r="E9" s="90" t="s">
        <v>88</v>
      </c>
      <c r="F9" s="90" t="s">
        <v>265</v>
      </c>
      <c r="G9" s="90" t="s">
        <v>266</v>
      </c>
      <c r="H9" s="90" t="s">
        <v>267</v>
      </c>
      <c r="I9" s="134">
        <f>J9</f>
        <v>100</v>
      </c>
      <c r="J9" s="135">
        <v>100</v>
      </c>
      <c r="K9" s="135">
        <v>100</v>
      </c>
      <c r="L9" s="135">
        <v>100</v>
      </c>
      <c r="M9" s="135"/>
      <c r="N9" s="135"/>
      <c r="O9" s="135"/>
      <c r="P9" s="135"/>
      <c r="Q9" s="134"/>
      <c r="R9" s="135"/>
      <c r="S9" s="120"/>
      <c r="T9" s="120"/>
      <c r="U9" s="120"/>
      <c r="V9" s="135"/>
      <c r="W9" s="134"/>
      <c r="X9" s="135"/>
      <c r="Y9" s="135"/>
      <c r="Z9" s="120"/>
      <c r="AA9" s="135"/>
      <c r="AB9" s="135"/>
    </row>
    <row r="10" ht="56.25" customHeight="1" spans="1:28">
      <c r="A10" s="90" t="s">
        <v>359</v>
      </c>
      <c r="B10" s="90" t="s">
        <v>360</v>
      </c>
      <c r="C10" s="90" t="s">
        <v>361</v>
      </c>
      <c r="D10" s="76"/>
      <c r="E10" s="90" t="s">
        <v>88</v>
      </c>
      <c r="F10" s="90" t="s">
        <v>265</v>
      </c>
      <c r="G10" s="90" t="s">
        <v>307</v>
      </c>
      <c r="H10" s="90" t="s">
        <v>308</v>
      </c>
      <c r="I10" s="134">
        <f t="shared" ref="I10:I23" si="0">J10</f>
        <v>1097.02</v>
      </c>
      <c r="J10" s="135">
        <v>1097.02</v>
      </c>
      <c r="K10" s="135">
        <v>1097.02</v>
      </c>
      <c r="L10" s="135"/>
      <c r="M10" s="135">
        <v>1097.02</v>
      </c>
      <c r="N10" s="135"/>
      <c r="O10" s="135"/>
      <c r="P10" s="135"/>
      <c r="Q10" s="134"/>
      <c r="R10" s="135"/>
      <c r="S10" s="76"/>
      <c r="T10" s="76"/>
      <c r="U10" s="76"/>
      <c r="V10" s="135"/>
      <c r="W10" s="134"/>
      <c r="X10" s="135"/>
      <c r="Y10" s="135"/>
      <c r="Z10" s="76"/>
      <c r="AA10" s="135"/>
      <c r="AB10" s="135"/>
    </row>
    <row r="11" ht="66.75" customHeight="1" spans="1:28">
      <c r="A11" s="90" t="s">
        <v>356</v>
      </c>
      <c r="B11" s="90" t="s">
        <v>362</v>
      </c>
      <c r="C11" s="90" t="s">
        <v>363</v>
      </c>
      <c r="D11" s="76"/>
      <c r="E11" s="90" t="s">
        <v>90</v>
      </c>
      <c r="F11" s="90" t="s">
        <v>364</v>
      </c>
      <c r="G11" s="90" t="s">
        <v>266</v>
      </c>
      <c r="H11" s="90" t="s">
        <v>267</v>
      </c>
      <c r="I11" s="134">
        <f t="shared" si="0"/>
        <v>162.6</v>
      </c>
      <c r="J11" s="135">
        <v>162.6</v>
      </c>
      <c r="K11" s="135">
        <v>162.6</v>
      </c>
      <c r="L11" s="135"/>
      <c r="M11" s="135">
        <v>162.6</v>
      </c>
      <c r="N11" s="135"/>
      <c r="O11" s="135"/>
      <c r="P11" s="135"/>
      <c r="Q11" s="134"/>
      <c r="R11" s="135"/>
      <c r="S11" s="76"/>
      <c r="T11" s="76"/>
      <c r="U11" s="76"/>
      <c r="V11" s="135"/>
      <c r="W11" s="134"/>
      <c r="X11" s="135"/>
      <c r="Y11" s="135"/>
      <c r="Z11" s="76"/>
      <c r="AA11" s="135"/>
      <c r="AB11" s="135"/>
    </row>
    <row r="12" ht="38.25" customHeight="1" spans="1:28">
      <c r="A12" s="76"/>
      <c r="B12" s="76"/>
      <c r="C12" s="76"/>
      <c r="D12" s="76"/>
      <c r="E12" s="76"/>
      <c r="F12" s="76"/>
      <c r="G12" s="90" t="s">
        <v>268</v>
      </c>
      <c r="H12" s="90" t="s">
        <v>269</v>
      </c>
      <c r="I12" s="134">
        <f t="shared" si="0"/>
        <v>459</v>
      </c>
      <c r="J12" s="135">
        <v>459</v>
      </c>
      <c r="K12" s="135">
        <v>459</v>
      </c>
      <c r="L12" s="135"/>
      <c r="M12" s="135">
        <v>459</v>
      </c>
      <c r="N12" s="135"/>
      <c r="O12" s="135"/>
      <c r="P12" s="135"/>
      <c r="Q12" s="134"/>
      <c r="R12" s="135"/>
      <c r="S12" s="76"/>
      <c r="T12" s="76"/>
      <c r="U12" s="76"/>
      <c r="V12" s="135"/>
      <c r="W12" s="134"/>
      <c r="X12" s="135"/>
      <c r="Y12" s="135"/>
      <c r="Z12" s="76"/>
      <c r="AA12" s="135"/>
      <c r="AB12" s="135"/>
    </row>
    <row r="13" ht="79.5" customHeight="1" spans="1:28">
      <c r="A13" s="90" t="s">
        <v>356</v>
      </c>
      <c r="B13" s="90" t="s">
        <v>365</v>
      </c>
      <c r="C13" s="90" t="s">
        <v>366</v>
      </c>
      <c r="D13" s="76"/>
      <c r="E13" s="90" t="s">
        <v>88</v>
      </c>
      <c r="F13" s="90" t="s">
        <v>265</v>
      </c>
      <c r="G13" s="90" t="s">
        <v>282</v>
      </c>
      <c r="H13" s="90" t="s">
        <v>283</v>
      </c>
      <c r="I13" s="134">
        <f t="shared" si="0"/>
        <v>25.81</v>
      </c>
      <c r="J13" s="135">
        <v>25.81</v>
      </c>
      <c r="K13" s="135">
        <v>25.81</v>
      </c>
      <c r="L13" s="135"/>
      <c r="M13" s="135">
        <v>25.81</v>
      </c>
      <c r="N13" s="135"/>
      <c r="O13" s="135"/>
      <c r="P13" s="135"/>
      <c r="Q13" s="134"/>
      <c r="R13" s="135"/>
      <c r="S13" s="76"/>
      <c r="T13" s="76"/>
      <c r="U13" s="76"/>
      <c r="V13" s="135"/>
      <c r="W13" s="134"/>
      <c r="X13" s="135"/>
      <c r="Y13" s="135"/>
      <c r="Z13" s="76"/>
      <c r="AA13" s="135"/>
      <c r="AB13" s="135"/>
    </row>
    <row r="14" ht="18.75" customHeight="1" spans="1:28">
      <c r="A14" s="76"/>
      <c r="B14" s="76"/>
      <c r="C14" s="76"/>
      <c r="D14" s="76"/>
      <c r="E14" s="76"/>
      <c r="F14" s="76"/>
      <c r="G14" s="90" t="s">
        <v>266</v>
      </c>
      <c r="H14" s="90" t="s">
        <v>267</v>
      </c>
      <c r="I14" s="134">
        <f t="shared" si="0"/>
        <v>457.57</v>
      </c>
      <c r="J14" s="135">
        <v>457.57</v>
      </c>
      <c r="K14" s="135">
        <v>457.57</v>
      </c>
      <c r="L14" s="135"/>
      <c r="M14" s="135">
        <v>457.57</v>
      </c>
      <c r="N14" s="135"/>
      <c r="O14" s="135"/>
      <c r="P14" s="135"/>
      <c r="Q14" s="134"/>
      <c r="R14" s="135"/>
      <c r="S14" s="76"/>
      <c r="T14" s="76"/>
      <c r="U14" s="76"/>
      <c r="V14" s="135"/>
      <c r="W14" s="134"/>
      <c r="X14" s="135"/>
      <c r="Y14" s="135"/>
      <c r="Z14" s="76"/>
      <c r="AA14" s="135"/>
      <c r="AB14" s="135"/>
    </row>
    <row r="15" ht="26.25" customHeight="1" spans="1:28">
      <c r="A15" s="76"/>
      <c r="B15" s="76"/>
      <c r="C15" s="76"/>
      <c r="D15" s="76"/>
      <c r="E15" s="76"/>
      <c r="F15" s="76"/>
      <c r="G15" s="90" t="s">
        <v>268</v>
      </c>
      <c r="H15" s="90" t="s">
        <v>269</v>
      </c>
      <c r="I15" s="134">
        <f t="shared" si="0"/>
        <v>472.1</v>
      </c>
      <c r="J15" s="135">
        <v>472.1</v>
      </c>
      <c r="K15" s="135">
        <v>472.1</v>
      </c>
      <c r="L15" s="135"/>
      <c r="M15" s="135">
        <v>472.1</v>
      </c>
      <c r="N15" s="135"/>
      <c r="O15" s="135"/>
      <c r="P15" s="135"/>
      <c r="Q15" s="134"/>
      <c r="R15" s="135"/>
      <c r="S15" s="76"/>
      <c r="T15" s="76"/>
      <c r="U15" s="76"/>
      <c r="V15" s="135"/>
      <c r="W15" s="134"/>
      <c r="X15" s="135"/>
      <c r="Y15" s="135"/>
      <c r="Z15" s="76"/>
      <c r="AA15" s="135"/>
      <c r="AB15" s="135"/>
    </row>
    <row r="16" ht="57" customHeight="1" spans="1:28">
      <c r="A16" s="90" t="s">
        <v>356</v>
      </c>
      <c r="B16" s="90" t="s">
        <v>367</v>
      </c>
      <c r="C16" s="90" t="s">
        <v>368</v>
      </c>
      <c r="D16" s="76"/>
      <c r="E16" s="90" t="s">
        <v>88</v>
      </c>
      <c r="F16" s="90" t="s">
        <v>265</v>
      </c>
      <c r="G16" s="90" t="s">
        <v>296</v>
      </c>
      <c r="H16" s="90" t="s">
        <v>297</v>
      </c>
      <c r="I16" s="134">
        <f t="shared" si="0"/>
        <v>13.5</v>
      </c>
      <c r="J16" s="135">
        <v>13.5</v>
      </c>
      <c r="K16" s="135">
        <v>13.5</v>
      </c>
      <c r="L16" s="135"/>
      <c r="M16" s="135">
        <v>13.5</v>
      </c>
      <c r="N16" s="135"/>
      <c r="O16" s="135"/>
      <c r="P16" s="135"/>
      <c r="Q16" s="134"/>
      <c r="R16" s="135"/>
      <c r="S16" s="76"/>
      <c r="T16" s="76"/>
      <c r="U16" s="76"/>
      <c r="V16" s="135"/>
      <c r="W16" s="134"/>
      <c r="X16" s="135"/>
      <c r="Y16" s="135"/>
      <c r="Z16" s="76"/>
      <c r="AA16" s="135"/>
      <c r="AB16" s="135"/>
    </row>
    <row r="17" ht="18.75" customHeight="1" spans="1:28">
      <c r="A17" s="76"/>
      <c r="B17" s="76"/>
      <c r="C17" s="76"/>
      <c r="D17" s="76"/>
      <c r="E17" s="76"/>
      <c r="F17" s="76"/>
      <c r="G17" s="90" t="s">
        <v>326</v>
      </c>
      <c r="H17" s="90" t="s">
        <v>327</v>
      </c>
      <c r="I17" s="134">
        <f t="shared" si="0"/>
        <v>700</v>
      </c>
      <c r="J17" s="135">
        <v>700</v>
      </c>
      <c r="K17" s="135">
        <v>700</v>
      </c>
      <c r="L17" s="135"/>
      <c r="M17" s="135">
        <v>700</v>
      </c>
      <c r="N17" s="135"/>
      <c r="O17" s="135"/>
      <c r="P17" s="135"/>
      <c r="Q17" s="134"/>
      <c r="R17" s="135"/>
      <c r="S17" s="76"/>
      <c r="T17" s="76"/>
      <c r="U17" s="76"/>
      <c r="V17" s="135"/>
      <c r="W17" s="134"/>
      <c r="X17" s="135"/>
      <c r="Y17" s="135"/>
      <c r="Z17" s="76"/>
      <c r="AA17" s="135"/>
      <c r="AB17" s="135"/>
    </row>
    <row r="18" ht="18.75" customHeight="1" spans="1:28">
      <c r="A18" s="76"/>
      <c r="B18" s="76"/>
      <c r="C18" s="76"/>
      <c r="D18" s="76"/>
      <c r="E18" s="76"/>
      <c r="F18" s="76"/>
      <c r="G18" s="90" t="s">
        <v>266</v>
      </c>
      <c r="H18" s="90" t="s">
        <v>267</v>
      </c>
      <c r="I18" s="134">
        <f t="shared" si="0"/>
        <v>1445.81</v>
      </c>
      <c r="J18" s="135">
        <v>1445.81</v>
      </c>
      <c r="K18" s="135">
        <v>1445.81</v>
      </c>
      <c r="L18" s="135"/>
      <c r="M18" s="135">
        <v>1445.81</v>
      </c>
      <c r="N18" s="135"/>
      <c r="O18" s="135"/>
      <c r="P18" s="135"/>
      <c r="Q18" s="134"/>
      <c r="R18" s="135"/>
      <c r="S18" s="76"/>
      <c r="T18" s="76"/>
      <c r="U18" s="76"/>
      <c r="V18" s="135"/>
      <c r="W18" s="134"/>
      <c r="X18" s="135"/>
      <c r="Y18" s="135"/>
      <c r="Z18" s="76"/>
      <c r="AA18" s="135"/>
      <c r="AB18" s="135"/>
    </row>
    <row r="19" ht="29.25" customHeight="1" spans="1:28">
      <c r="A19" s="76"/>
      <c r="B19" s="76"/>
      <c r="C19" s="76"/>
      <c r="D19" s="76"/>
      <c r="E19" s="76"/>
      <c r="F19" s="76"/>
      <c r="G19" s="90" t="s">
        <v>268</v>
      </c>
      <c r="H19" s="90" t="s">
        <v>269</v>
      </c>
      <c r="I19" s="134">
        <f t="shared" si="0"/>
        <v>66.6</v>
      </c>
      <c r="J19" s="135">
        <v>66.6</v>
      </c>
      <c r="K19" s="135">
        <v>66.6</v>
      </c>
      <c r="L19" s="135"/>
      <c r="M19" s="135">
        <v>66.6</v>
      </c>
      <c r="N19" s="135"/>
      <c r="O19" s="135"/>
      <c r="P19" s="135"/>
      <c r="Q19" s="134"/>
      <c r="R19" s="135"/>
      <c r="S19" s="76"/>
      <c r="T19" s="76"/>
      <c r="U19" s="76"/>
      <c r="V19" s="135"/>
      <c r="W19" s="134"/>
      <c r="X19" s="135"/>
      <c r="Y19" s="135"/>
      <c r="Z19" s="76"/>
      <c r="AA19" s="135"/>
      <c r="AB19" s="135"/>
    </row>
    <row r="20" ht="57.75" customHeight="1" spans="1:28">
      <c r="A20" s="90" t="s">
        <v>356</v>
      </c>
      <c r="B20" s="90" t="s">
        <v>369</v>
      </c>
      <c r="C20" s="90" t="s">
        <v>370</v>
      </c>
      <c r="D20" s="90" t="s">
        <v>317</v>
      </c>
      <c r="E20" s="90" t="s">
        <v>92</v>
      </c>
      <c r="F20" s="90" t="s">
        <v>371</v>
      </c>
      <c r="G20" s="90" t="s">
        <v>268</v>
      </c>
      <c r="H20" s="90" t="s">
        <v>269</v>
      </c>
      <c r="I20" s="134">
        <f t="shared" si="0"/>
        <v>71.9</v>
      </c>
      <c r="J20" s="135">
        <v>71.9</v>
      </c>
      <c r="K20" s="135">
        <v>71.9</v>
      </c>
      <c r="L20" s="135">
        <v>71.9</v>
      </c>
      <c r="M20" s="135"/>
      <c r="N20" s="135"/>
      <c r="O20" s="135"/>
      <c r="P20" s="135"/>
      <c r="Q20" s="134"/>
      <c r="R20" s="135"/>
      <c r="S20" s="76"/>
      <c r="T20" s="76"/>
      <c r="U20" s="76"/>
      <c r="V20" s="135"/>
      <c r="W20" s="134"/>
      <c r="X20" s="135"/>
      <c r="Y20" s="135"/>
      <c r="Z20" s="76"/>
      <c r="AA20" s="135"/>
      <c r="AB20" s="135"/>
    </row>
    <row r="21" ht="42.75" customHeight="1" spans="1:28">
      <c r="A21" s="90" t="s">
        <v>356</v>
      </c>
      <c r="B21" s="90" t="s">
        <v>372</v>
      </c>
      <c r="C21" s="90" t="s">
        <v>373</v>
      </c>
      <c r="D21" s="90" t="s">
        <v>330</v>
      </c>
      <c r="E21" s="90" t="s">
        <v>92</v>
      </c>
      <c r="F21" s="90" t="s">
        <v>371</v>
      </c>
      <c r="G21" s="90" t="s">
        <v>266</v>
      </c>
      <c r="H21" s="90" t="s">
        <v>267</v>
      </c>
      <c r="I21" s="134">
        <f t="shared" si="0"/>
        <v>17</v>
      </c>
      <c r="J21" s="135">
        <v>17</v>
      </c>
      <c r="K21" s="135">
        <v>17</v>
      </c>
      <c r="L21" s="135">
        <v>17</v>
      </c>
      <c r="M21" s="135"/>
      <c r="N21" s="135"/>
      <c r="O21" s="135"/>
      <c r="P21" s="135"/>
      <c r="Q21" s="134"/>
      <c r="R21" s="135"/>
      <c r="S21" s="76"/>
      <c r="T21" s="76"/>
      <c r="U21" s="76"/>
      <c r="V21" s="135"/>
      <c r="W21" s="134"/>
      <c r="X21" s="135"/>
      <c r="Y21" s="135"/>
      <c r="Z21" s="76"/>
      <c r="AA21" s="135"/>
      <c r="AB21" s="135"/>
    </row>
    <row r="22" ht="54.75" customHeight="1" spans="1:28">
      <c r="A22" s="90" t="s">
        <v>356</v>
      </c>
      <c r="B22" s="90" t="s">
        <v>374</v>
      </c>
      <c r="C22" s="90" t="s">
        <v>375</v>
      </c>
      <c r="D22" s="76"/>
      <c r="E22" s="90" t="s">
        <v>88</v>
      </c>
      <c r="F22" s="90" t="s">
        <v>265</v>
      </c>
      <c r="G22" s="90" t="s">
        <v>280</v>
      </c>
      <c r="H22" s="90" t="s">
        <v>281</v>
      </c>
      <c r="I22" s="134">
        <f t="shared" si="0"/>
        <v>3</v>
      </c>
      <c r="J22" s="135">
        <v>3</v>
      </c>
      <c r="K22" s="135">
        <v>3</v>
      </c>
      <c r="L22" s="135">
        <v>3</v>
      </c>
      <c r="M22" s="135"/>
      <c r="N22" s="135"/>
      <c r="O22" s="135"/>
      <c r="P22" s="135"/>
      <c r="Q22" s="134"/>
      <c r="R22" s="135"/>
      <c r="S22" s="76"/>
      <c r="T22" s="76"/>
      <c r="U22" s="76"/>
      <c r="V22" s="135"/>
      <c r="W22" s="134"/>
      <c r="X22" s="135"/>
      <c r="Y22" s="135"/>
      <c r="Z22" s="76"/>
      <c r="AA22" s="135"/>
      <c r="AB22" s="135"/>
    </row>
    <row r="23" ht="37.5" customHeight="1" spans="1:28">
      <c r="A23" s="90" t="s">
        <v>359</v>
      </c>
      <c r="B23" s="90" t="s">
        <v>376</v>
      </c>
      <c r="C23" s="90" t="s">
        <v>377</v>
      </c>
      <c r="D23" s="76"/>
      <c r="E23" s="90" t="s">
        <v>86</v>
      </c>
      <c r="F23" s="90" t="s">
        <v>216</v>
      </c>
      <c r="G23" s="90" t="s">
        <v>288</v>
      </c>
      <c r="H23" s="90" t="s">
        <v>289</v>
      </c>
      <c r="I23" s="134">
        <f t="shared" si="0"/>
        <v>30</v>
      </c>
      <c r="J23" s="135">
        <v>30</v>
      </c>
      <c r="K23" s="135">
        <v>30</v>
      </c>
      <c r="L23" s="135">
        <v>30</v>
      </c>
      <c r="M23" s="135"/>
      <c r="N23" s="135"/>
      <c r="O23" s="135"/>
      <c r="P23" s="135"/>
      <c r="Q23" s="134"/>
      <c r="R23" s="135"/>
      <c r="S23" s="76"/>
      <c r="T23" s="76"/>
      <c r="U23" s="76"/>
      <c r="V23" s="135"/>
      <c r="W23" s="134"/>
      <c r="X23" s="135"/>
      <c r="Y23" s="135"/>
      <c r="Z23" s="76"/>
      <c r="AA23" s="135"/>
      <c r="AB23" s="135"/>
    </row>
    <row r="24" ht="18.75" customHeight="1" spans="1:28">
      <c r="A24" s="128" t="s">
        <v>124</v>
      </c>
      <c r="B24" s="129"/>
      <c r="C24" s="130"/>
      <c r="D24" s="130"/>
      <c r="E24" s="130"/>
      <c r="F24" s="130"/>
      <c r="G24" s="130"/>
      <c r="H24" s="131"/>
      <c r="I24" s="134">
        <v>5121.91</v>
      </c>
      <c r="J24" s="134">
        <v>5121.91</v>
      </c>
      <c r="K24" s="134">
        <v>5121.91</v>
      </c>
      <c r="L24" s="134">
        <v>221.9</v>
      </c>
      <c r="M24" s="134">
        <v>4900.01</v>
      </c>
      <c r="N24" s="134"/>
      <c r="O24" s="134"/>
      <c r="P24" s="134"/>
      <c r="Q24" s="134"/>
      <c r="R24" s="134"/>
      <c r="S24" s="136"/>
      <c r="T24" s="136"/>
      <c r="U24" s="136"/>
      <c r="V24" s="134"/>
      <c r="W24" s="134"/>
      <c r="X24" s="134"/>
      <c r="Y24" s="134"/>
      <c r="Z24" s="136"/>
      <c r="AA24" s="134"/>
      <c r="AB24" s="134"/>
    </row>
  </sheetData>
  <mergeCells count="34">
    <mergeCell ref="A2:AB2"/>
    <mergeCell ref="A3:H3"/>
    <mergeCell ref="J4:R4"/>
    <mergeCell ref="S4:U4"/>
    <mergeCell ref="W4:AB4"/>
    <mergeCell ref="J5:P5"/>
    <mergeCell ref="J6:K6"/>
    <mergeCell ref="A24:H24"/>
    <mergeCell ref="A4:A7"/>
    <mergeCell ref="B4:B7"/>
    <mergeCell ref="C4:C7"/>
    <mergeCell ref="D4:D7"/>
    <mergeCell ref="E4:E7"/>
    <mergeCell ref="F4:F7"/>
    <mergeCell ref="G4:G7"/>
    <mergeCell ref="H4:H7"/>
    <mergeCell ref="I4:I7"/>
    <mergeCell ref="L6:L7"/>
    <mergeCell ref="M6:M7"/>
    <mergeCell ref="N6:N7"/>
    <mergeCell ref="O6:O7"/>
    <mergeCell ref="P6:P7"/>
    <mergeCell ref="Q5:Q7"/>
    <mergeCell ref="R5:R7"/>
    <mergeCell ref="S5:S7"/>
    <mergeCell ref="T5:T7"/>
    <mergeCell ref="U5:U7"/>
    <mergeCell ref="V4:V7"/>
    <mergeCell ref="W5:W7"/>
    <mergeCell ref="X5:X7"/>
    <mergeCell ref="Y5:Y7"/>
    <mergeCell ref="Z5:Z7"/>
    <mergeCell ref="AA5:AA7"/>
    <mergeCell ref="AB5:AB7"/>
  </mergeCells>
  <printOptions horizontalCentered="1"/>
  <pageMargins left="0.385416666666667" right="0.385416666666667" top="0.510416666666667" bottom="0.510416666666667" header="0.3125" footer="0.3125"/>
  <pageSetup paperSize="9" scale="49"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7"/>
  <sheetViews>
    <sheetView topLeftCell="A94" workbookViewId="0">
      <selection activeCell="D105" sqref="D105"/>
    </sheetView>
  </sheetViews>
  <sheetFormatPr defaultColWidth="10.6666666666667" defaultRowHeight="12" customHeight="1"/>
  <cols>
    <col min="1" max="1" width="30" style="1" customWidth="1"/>
    <col min="2" max="2" width="40.5" style="1" customWidth="1"/>
    <col min="3" max="3" width="15.8333333333333" style="1" customWidth="1"/>
    <col min="4" max="4" width="18.1666666666667" style="1" customWidth="1"/>
    <col min="5" max="5" width="27.5" style="1" customWidth="1"/>
    <col min="6" max="6" width="13.1666666666667" style="23" customWidth="1"/>
    <col min="7" max="7" width="14.1666666666667" style="1" customWidth="1"/>
    <col min="8" max="8" width="14.1666666666667" style="23" customWidth="1"/>
    <col min="9" max="9" width="15.6666666666667" style="23" customWidth="1"/>
    <col min="10" max="10" width="37.8333333333333" style="1" customWidth="1"/>
    <col min="11" max="11" width="10.6666666666667" style="2" customWidth="1"/>
    <col min="12" max="16384" width="10.6666666666667" style="2"/>
  </cols>
  <sheetData>
    <row r="1" customHeight="1" spans="10:10">
      <c r="J1" s="31"/>
    </row>
    <row r="2" s="113" customFormat="1" ht="36" customHeight="1" spans="1:10">
      <c r="A2" s="24" t="s">
        <v>378</v>
      </c>
      <c r="B2" s="24"/>
      <c r="C2" s="24"/>
      <c r="D2" s="24"/>
      <c r="E2" s="24"/>
      <c r="F2" s="25"/>
      <c r="G2" s="24"/>
      <c r="H2" s="25"/>
      <c r="I2" s="25"/>
      <c r="J2" s="24"/>
    </row>
    <row r="3" s="22" customFormat="1" ht="24" customHeight="1" spans="1:10">
      <c r="A3" s="26" t="s">
        <v>1</v>
      </c>
      <c r="B3" s="27"/>
      <c r="C3" s="27"/>
      <c r="D3" s="27"/>
      <c r="E3" s="27"/>
      <c r="G3" s="27"/>
      <c r="J3" s="27"/>
    </row>
    <row r="4" ht="44.25" customHeight="1" spans="1:10">
      <c r="A4" s="114" t="s">
        <v>379</v>
      </c>
      <c r="B4" s="114" t="s">
        <v>380</v>
      </c>
      <c r="C4" s="114" t="s">
        <v>381</v>
      </c>
      <c r="D4" s="114" t="s">
        <v>382</v>
      </c>
      <c r="E4" s="114" t="s">
        <v>383</v>
      </c>
      <c r="F4" s="115" t="s">
        <v>384</v>
      </c>
      <c r="G4" s="114" t="s">
        <v>385</v>
      </c>
      <c r="H4" s="115" t="s">
        <v>386</v>
      </c>
      <c r="I4" s="115" t="s">
        <v>387</v>
      </c>
      <c r="J4" s="114" t="s">
        <v>388</v>
      </c>
    </row>
    <row r="5" ht="14.25" customHeight="1" spans="1:10">
      <c r="A5" s="114">
        <v>1</v>
      </c>
      <c r="B5" s="114">
        <v>2</v>
      </c>
      <c r="C5" s="114">
        <v>3</v>
      </c>
      <c r="D5" s="114">
        <v>4</v>
      </c>
      <c r="E5" s="114">
        <v>5</v>
      </c>
      <c r="F5" s="115">
        <v>6</v>
      </c>
      <c r="G5" s="114">
        <v>7</v>
      </c>
      <c r="H5" s="115">
        <v>8</v>
      </c>
      <c r="I5" s="115">
        <v>9</v>
      </c>
      <c r="J5" s="114">
        <v>10</v>
      </c>
    </row>
    <row r="6" ht="15" customHeight="1" spans="1:10">
      <c r="A6" s="67" t="s">
        <v>64</v>
      </c>
      <c r="B6" s="67"/>
      <c r="C6" s="67"/>
      <c r="D6" s="67"/>
      <c r="E6" s="67"/>
      <c r="F6" s="68"/>
      <c r="G6" s="67"/>
      <c r="H6" s="68"/>
      <c r="I6" s="68"/>
      <c r="J6" s="67"/>
    </row>
    <row r="7" ht="15" customHeight="1" spans="1:10">
      <c r="A7" s="67" t="s">
        <v>66</v>
      </c>
      <c r="B7" s="67" t="s">
        <v>389</v>
      </c>
      <c r="C7" s="67" t="s">
        <v>389</v>
      </c>
      <c r="D7" s="67" t="s">
        <v>389</v>
      </c>
      <c r="E7" s="67" t="s">
        <v>389</v>
      </c>
      <c r="F7" s="68" t="s">
        <v>389</v>
      </c>
      <c r="G7" s="67" t="s">
        <v>389</v>
      </c>
      <c r="H7" s="68" t="s">
        <v>389</v>
      </c>
      <c r="I7" s="68" t="s">
        <v>389</v>
      </c>
      <c r="J7" s="67" t="s">
        <v>389</v>
      </c>
    </row>
    <row r="8" ht="32.25" customHeight="1" spans="1:10">
      <c r="A8" s="116" t="s">
        <v>390</v>
      </c>
      <c r="B8" s="117" t="s">
        <v>391</v>
      </c>
      <c r="C8" s="67" t="s">
        <v>392</v>
      </c>
      <c r="D8" s="67" t="s">
        <v>393</v>
      </c>
      <c r="E8" s="67" t="s">
        <v>394</v>
      </c>
      <c r="F8" s="68" t="s">
        <v>395</v>
      </c>
      <c r="G8" s="67" t="s">
        <v>396</v>
      </c>
      <c r="H8" s="68" t="s">
        <v>397</v>
      </c>
      <c r="I8" s="68" t="s">
        <v>398</v>
      </c>
      <c r="J8" s="67" t="s">
        <v>399</v>
      </c>
    </row>
    <row r="9" ht="51" customHeight="1" spans="1:10">
      <c r="A9" s="118"/>
      <c r="B9" s="119"/>
      <c r="C9" s="67" t="s">
        <v>400</v>
      </c>
      <c r="D9" s="67" t="s">
        <v>401</v>
      </c>
      <c r="E9" s="67" t="s">
        <v>402</v>
      </c>
      <c r="F9" s="68" t="s">
        <v>403</v>
      </c>
      <c r="G9" s="67" t="s">
        <v>404</v>
      </c>
      <c r="H9" s="68" t="s">
        <v>397</v>
      </c>
      <c r="I9" s="68" t="s">
        <v>398</v>
      </c>
      <c r="J9" s="67" t="s">
        <v>405</v>
      </c>
    </row>
    <row r="10" ht="36" customHeight="1" spans="1:10">
      <c r="A10" s="118"/>
      <c r="B10" s="119"/>
      <c r="C10" s="67" t="s">
        <v>400</v>
      </c>
      <c r="D10" s="67" t="s">
        <v>401</v>
      </c>
      <c r="E10" s="67" t="s">
        <v>406</v>
      </c>
      <c r="F10" s="68" t="s">
        <v>403</v>
      </c>
      <c r="G10" s="67" t="s">
        <v>407</v>
      </c>
      <c r="H10" s="68" t="s">
        <v>408</v>
      </c>
      <c r="I10" s="68" t="s">
        <v>398</v>
      </c>
      <c r="J10" s="67" t="s">
        <v>409</v>
      </c>
    </row>
    <row r="11" ht="31.5" customHeight="1" spans="1:10">
      <c r="A11" s="118"/>
      <c r="B11" s="119"/>
      <c r="C11" s="67" t="s">
        <v>392</v>
      </c>
      <c r="D11" s="67" t="s">
        <v>410</v>
      </c>
      <c r="E11" s="67" t="s">
        <v>411</v>
      </c>
      <c r="F11" s="68" t="s">
        <v>403</v>
      </c>
      <c r="G11" s="67" t="s">
        <v>407</v>
      </c>
      <c r="H11" s="68" t="s">
        <v>412</v>
      </c>
      <c r="I11" s="68" t="s">
        <v>398</v>
      </c>
      <c r="J11" s="67" t="s">
        <v>413</v>
      </c>
    </row>
    <row r="12" ht="33.75" customHeight="1" spans="1:10">
      <c r="A12" s="118"/>
      <c r="B12" s="119"/>
      <c r="C12" s="67" t="s">
        <v>392</v>
      </c>
      <c r="D12" s="67" t="s">
        <v>410</v>
      </c>
      <c r="E12" s="67" t="s">
        <v>414</v>
      </c>
      <c r="F12" s="68" t="s">
        <v>403</v>
      </c>
      <c r="G12" s="67" t="s">
        <v>204</v>
      </c>
      <c r="H12" s="68" t="s">
        <v>408</v>
      </c>
      <c r="I12" s="68" t="s">
        <v>398</v>
      </c>
      <c r="J12" s="67" t="s">
        <v>413</v>
      </c>
    </row>
    <row r="13" ht="21" customHeight="1" spans="1:10">
      <c r="A13" s="118"/>
      <c r="B13" s="119"/>
      <c r="C13" s="67" t="s">
        <v>392</v>
      </c>
      <c r="D13" s="67" t="s">
        <v>415</v>
      </c>
      <c r="E13" s="67" t="s">
        <v>416</v>
      </c>
      <c r="F13" s="68" t="s">
        <v>417</v>
      </c>
      <c r="G13" s="67" t="s">
        <v>418</v>
      </c>
      <c r="H13" s="68" t="s">
        <v>419</v>
      </c>
      <c r="I13" s="68" t="s">
        <v>398</v>
      </c>
      <c r="J13" s="67" t="s">
        <v>420</v>
      </c>
    </row>
    <row r="14" ht="32.25" customHeight="1" spans="1:10">
      <c r="A14" s="118"/>
      <c r="B14" s="119"/>
      <c r="C14" s="67" t="s">
        <v>392</v>
      </c>
      <c r="D14" s="67" t="s">
        <v>421</v>
      </c>
      <c r="E14" s="67" t="s">
        <v>422</v>
      </c>
      <c r="F14" s="68" t="s">
        <v>423</v>
      </c>
      <c r="G14" s="67" t="s">
        <v>424</v>
      </c>
      <c r="H14" s="68" t="s">
        <v>425</v>
      </c>
      <c r="I14" s="68" t="s">
        <v>398</v>
      </c>
      <c r="J14" s="67" t="s">
        <v>426</v>
      </c>
    </row>
    <row r="15" ht="30.75" customHeight="1" spans="1:10">
      <c r="A15" s="118"/>
      <c r="B15" s="119"/>
      <c r="C15" s="67" t="s">
        <v>400</v>
      </c>
      <c r="D15" s="67" t="s">
        <v>401</v>
      </c>
      <c r="E15" s="67" t="s">
        <v>427</v>
      </c>
      <c r="F15" s="68" t="s">
        <v>403</v>
      </c>
      <c r="G15" s="67" t="s">
        <v>428</v>
      </c>
      <c r="H15" s="68" t="s">
        <v>397</v>
      </c>
      <c r="I15" s="68" t="s">
        <v>398</v>
      </c>
      <c r="J15" s="67" t="s">
        <v>429</v>
      </c>
    </row>
    <row r="16" ht="24.75" customHeight="1" spans="1:10">
      <c r="A16" s="118"/>
      <c r="B16" s="119"/>
      <c r="C16" s="67" t="s">
        <v>430</v>
      </c>
      <c r="D16" s="67" t="s">
        <v>431</v>
      </c>
      <c r="E16" s="67" t="s">
        <v>432</v>
      </c>
      <c r="F16" s="68" t="s">
        <v>403</v>
      </c>
      <c r="G16" s="67" t="s">
        <v>433</v>
      </c>
      <c r="H16" s="68" t="s">
        <v>397</v>
      </c>
      <c r="I16" s="68" t="s">
        <v>398</v>
      </c>
      <c r="J16" s="67" t="s">
        <v>434</v>
      </c>
    </row>
    <row r="17" ht="34.5" customHeight="1" spans="1:10">
      <c r="A17" s="118"/>
      <c r="B17" s="119"/>
      <c r="C17" s="67" t="s">
        <v>392</v>
      </c>
      <c r="D17" s="67" t="s">
        <v>421</v>
      </c>
      <c r="E17" s="67" t="s">
        <v>435</v>
      </c>
      <c r="F17" s="68" t="s">
        <v>417</v>
      </c>
      <c r="G17" s="67" t="s">
        <v>436</v>
      </c>
      <c r="H17" s="68" t="s">
        <v>425</v>
      </c>
      <c r="I17" s="68" t="s">
        <v>398</v>
      </c>
      <c r="J17" s="67" t="s">
        <v>437</v>
      </c>
    </row>
    <row r="18" ht="33" customHeight="1" spans="1:10">
      <c r="A18" s="120"/>
      <c r="B18" s="121"/>
      <c r="C18" s="67" t="s">
        <v>392</v>
      </c>
      <c r="D18" s="67" t="s">
        <v>410</v>
      </c>
      <c r="E18" s="67" t="s">
        <v>438</v>
      </c>
      <c r="F18" s="68" t="s">
        <v>423</v>
      </c>
      <c r="G18" s="67" t="s">
        <v>202</v>
      </c>
      <c r="H18" s="68" t="s">
        <v>397</v>
      </c>
      <c r="I18" s="68" t="s">
        <v>398</v>
      </c>
      <c r="J18" s="67" t="s">
        <v>439</v>
      </c>
    </row>
    <row r="19" ht="45" customHeight="1" spans="1:10">
      <c r="A19" s="116" t="s">
        <v>440</v>
      </c>
      <c r="B19" s="117" t="s">
        <v>441</v>
      </c>
      <c r="C19" s="67" t="s">
        <v>392</v>
      </c>
      <c r="D19" s="67" t="s">
        <v>393</v>
      </c>
      <c r="E19" s="67" t="s">
        <v>442</v>
      </c>
      <c r="F19" s="68" t="s">
        <v>395</v>
      </c>
      <c r="G19" s="67" t="s">
        <v>396</v>
      </c>
      <c r="H19" s="68" t="s">
        <v>397</v>
      </c>
      <c r="I19" s="68" t="s">
        <v>398</v>
      </c>
      <c r="J19" s="67" t="s">
        <v>443</v>
      </c>
    </row>
    <row r="20" ht="27.75" customHeight="1" spans="1:10">
      <c r="A20" s="118"/>
      <c r="B20" s="119"/>
      <c r="C20" s="67" t="s">
        <v>430</v>
      </c>
      <c r="D20" s="67" t="s">
        <v>431</v>
      </c>
      <c r="E20" s="67" t="s">
        <v>444</v>
      </c>
      <c r="F20" s="68" t="s">
        <v>403</v>
      </c>
      <c r="G20" s="67" t="s">
        <v>433</v>
      </c>
      <c r="H20" s="68" t="s">
        <v>397</v>
      </c>
      <c r="I20" s="68" t="s">
        <v>398</v>
      </c>
      <c r="J20" s="67" t="s">
        <v>445</v>
      </c>
    </row>
    <row r="21" ht="19.5" customHeight="1" spans="1:10">
      <c r="A21" s="118"/>
      <c r="B21" s="119"/>
      <c r="C21" s="67" t="s">
        <v>392</v>
      </c>
      <c r="D21" s="67" t="s">
        <v>410</v>
      </c>
      <c r="E21" s="67" t="s">
        <v>446</v>
      </c>
      <c r="F21" s="68" t="s">
        <v>403</v>
      </c>
      <c r="G21" s="67" t="s">
        <v>447</v>
      </c>
      <c r="H21" s="68" t="s">
        <v>448</v>
      </c>
      <c r="I21" s="68" t="s">
        <v>398</v>
      </c>
      <c r="J21" s="67" t="s">
        <v>449</v>
      </c>
    </row>
    <row r="22" ht="73.5" customHeight="1" spans="1:10">
      <c r="A22" s="118"/>
      <c r="B22" s="119"/>
      <c r="C22" s="67" t="s">
        <v>392</v>
      </c>
      <c r="D22" s="67" t="s">
        <v>393</v>
      </c>
      <c r="E22" s="67" t="s">
        <v>450</v>
      </c>
      <c r="F22" s="68" t="s">
        <v>395</v>
      </c>
      <c r="G22" s="67" t="s">
        <v>396</v>
      </c>
      <c r="H22" s="68" t="s">
        <v>397</v>
      </c>
      <c r="I22" s="68" t="s">
        <v>398</v>
      </c>
      <c r="J22" s="67" t="s">
        <v>451</v>
      </c>
    </row>
    <row r="23" ht="57" customHeight="1" spans="1:10">
      <c r="A23" s="118"/>
      <c r="B23" s="119"/>
      <c r="C23" s="67" t="s">
        <v>392</v>
      </c>
      <c r="D23" s="67" t="s">
        <v>421</v>
      </c>
      <c r="E23" s="67" t="s">
        <v>452</v>
      </c>
      <c r="F23" s="68" t="s">
        <v>395</v>
      </c>
      <c r="G23" s="67" t="s">
        <v>396</v>
      </c>
      <c r="H23" s="68" t="s">
        <v>397</v>
      </c>
      <c r="I23" s="68" t="s">
        <v>398</v>
      </c>
      <c r="J23" s="67" t="s">
        <v>453</v>
      </c>
    </row>
    <row r="24" ht="29.25" customHeight="1" spans="1:10">
      <c r="A24" s="118"/>
      <c r="B24" s="119"/>
      <c r="C24" s="67" t="s">
        <v>392</v>
      </c>
      <c r="D24" s="67" t="s">
        <v>410</v>
      </c>
      <c r="E24" s="67" t="s">
        <v>454</v>
      </c>
      <c r="F24" s="68" t="s">
        <v>403</v>
      </c>
      <c r="G24" s="67" t="s">
        <v>455</v>
      </c>
      <c r="H24" s="68" t="s">
        <v>456</v>
      </c>
      <c r="I24" s="68" t="s">
        <v>398</v>
      </c>
      <c r="J24" s="67" t="s">
        <v>457</v>
      </c>
    </row>
    <row r="25" ht="27" customHeight="1" spans="1:10">
      <c r="A25" s="118"/>
      <c r="B25" s="119"/>
      <c r="C25" s="67" t="s">
        <v>400</v>
      </c>
      <c r="D25" s="67" t="s">
        <v>458</v>
      </c>
      <c r="E25" s="67" t="s">
        <v>459</v>
      </c>
      <c r="F25" s="68" t="s">
        <v>403</v>
      </c>
      <c r="G25" s="67" t="s">
        <v>170</v>
      </c>
      <c r="H25" s="68" t="s">
        <v>460</v>
      </c>
      <c r="I25" s="68" t="s">
        <v>398</v>
      </c>
      <c r="J25" s="67" t="s">
        <v>461</v>
      </c>
    </row>
    <row r="26" ht="31.5" customHeight="1" spans="1:10">
      <c r="A26" s="118"/>
      <c r="B26" s="119"/>
      <c r="C26" s="67" t="s">
        <v>400</v>
      </c>
      <c r="D26" s="67" t="s">
        <v>401</v>
      </c>
      <c r="E26" s="67" t="s">
        <v>462</v>
      </c>
      <c r="F26" s="68" t="s">
        <v>403</v>
      </c>
      <c r="G26" s="67" t="s">
        <v>463</v>
      </c>
      <c r="H26" s="68" t="s">
        <v>464</v>
      </c>
      <c r="I26" s="68" t="s">
        <v>398</v>
      </c>
      <c r="J26" s="67" t="s">
        <v>465</v>
      </c>
    </row>
    <row r="27" ht="27" customHeight="1" spans="1:10">
      <c r="A27" s="118"/>
      <c r="B27" s="119"/>
      <c r="C27" s="67" t="s">
        <v>392</v>
      </c>
      <c r="D27" s="67" t="s">
        <v>410</v>
      </c>
      <c r="E27" s="67" t="s">
        <v>466</v>
      </c>
      <c r="F27" s="68" t="s">
        <v>403</v>
      </c>
      <c r="G27" s="67" t="s">
        <v>467</v>
      </c>
      <c r="H27" s="68" t="s">
        <v>468</v>
      </c>
      <c r="I27" s="68" t="s">
        <v>398</v>
      </c>
      <c r="J27" s="67" t="s">
        <v>469</v>
      </c>
    </row>
    <row r="28" ht="35.25" customHeight="1" spans="1:10">
      <c r="A28" s="118"/>
      <c r="B28" s="119"/>
      <c r="C28" s="67" t="s">
        <v>392</v>
      </c>
      <c r="D28" s="67" t="s">
        <v>393</v>
      </c>
      <c r="E28" s="67" t="s">
        <v>470</v>
      </c>
      <c r="F28" s="68" t="s">
        <v>395</v>
      </c>
      <c r="G28" s="67" t="s">
        <v>396</v>
      </c>
      <c r="H28" s="68" t="s">
        <v>397</v>
      </c>
      <c r="I28" s="68" t="s">
        <v>398</v>
      </c>
      <c r="J28" s="67" t="s">
        <v>471</v>
      </c>
    </row>
    <row r="29" ht="26.25" customHeight="1" spans="1:10">
      <c r="A29" s="118"/>
      <c r="B29" s="119"/>
      <c r="C29" s="67" t="s">
        <v>392</v>
      </c>
      <c r="D29" s="67" t="s">
        <v>393</v>
      </c>
      <c r="E29" s="67" t="s">
        <v>472</v>
      </c>
      <c r="F29" s="68" t="s">
        <v>395</v>
      </c>
      <c r="G29" s="67" t="s">
        <v>396</v>
      </c>
      <c r="H29" s="68" t="s">
        <v>397</v>
      </c>
      <c r="I29" s="68" t="s">
        <v>398</v>
      </c>
      <c r="J29" s="67" t="s">
        <v>473</v>
      </c>
    </row>
    <row r="30" ht="22.5" customHeight="1" spans="1:10">
      <c r="A30" s="118"/>
      <c r="B30" s="119"/>
      <c r="C30" s="67" t="s">
        <v>392</v>
      </c>
      <c r="D30" s="67" t="s">
        <v>410</v>
      </c>
      <c r="E30" s="67" t="s">
        <v>474</v>
      </c>
      <c r="F30" s="68" t="s">
        <v>395</v>
      </c>
      <c r="G30" s="67" t="s">
        <v>166</v>
      </c>
      <c r="H30" s="68" t="s">
        <v>475</v>
      </c>
      <c r="I30" s="68" t="s">
        <v>398</v>
      </c>
      <c r="J30" s="67" t="s">
        <v>476</v>
      </c>
    </row>
    <row r="31" ht="60.75" customHeight="1" spans="1:10">
      <c r="A31" s="118"/>
      <c r="B31" s="119"/>
      <c r="C31" s="67" t="s">
        <v>392</v>
      </c>
      <c r="D31" s="67" t="s">
        <v>393</v>
      </c>
      <c r="E31" s="67" t="s">
        <v>477</v>
      </c>
      <c r="F31" s="68" t="s">
        <v>395</v>
      </c>
      <c r="G31" s="67" t="s">
        <v>396</v>
      </c>
      <c r="H31" s="68" t="s">
        <v>397</v>
      </c>
      <c r="I31" s="68" t="s">
        <v>398</v>
      </c>
      <c r="J31" s="67" t="s">
        <v>478</v>
      </c>
    </row>
    <row r="32" ht="38.25" customHeight="1" spans="1:10">
      <c r="A32" s="118"/>
      <c r="B32" s="119"/>
      <c r="C32" s="67" t="s">
        <v>392</v>
      </c>
      <c r="D32" s="67" t="s">
        <v>421</v>
      </c>
      <c r="E32" s="67" t="s">
        <v>479</v>
      </c>
      <c r="F32" s="68" t="s">
        <v>395</v>
      </c>
      <c r="G32" s="67" t="s">
        <v>396</v>
      </c>
      <c r="H32" s="68" t="s">
        <v>397</v>
      </c>
      <c r="I32" s="68" t="s">
        <v>398</v>
      </c>
      <c r="J32" s="67" t="s">
        <v>480</v>
      </c>
    </row>
    <row r="33" ht="38.25" customHeight="1" spans="1:10">
      <c r="A33" s="118"/>
      <c r="B33" s="119"/>
      <c r="C33" s="67" t="s">
        <v>392</v>
      </c>
      <c r="D33" s="67" t="s">
        <v>421</v>
      </c>
      <c r="E33" s="67" t="s">
        <v>481</v>
      </c>
      <c r="F33" s="68" t="s">
        <v>417</v>
      </c>
      <c r="G33" s="67" t="s">
        <v>482</v>
      </c>
      <c r="H33" s="68" t="s">
        <v>483</v>
      </c>
      <c r="I33" s="68" t="s">
        <v>398</v>
      </c>
      <c r="J33" s="67" t="s">
        <v>484</v>
      </c>
    </row>
    <row r="34" ht="36" customHeight="1" spans="1:10">
      <c r="A34" s="120"/>
      <c r="B34" s="121"/>
      <c r="C34" s="67" t="s">
        <v>392</v>
      </c>
      <c r="D34" s="67" t="s">
        <v>410</v>
      </c>
      <c r="E34" s="67" t="s">
        <v>485</v>
      </c>
      <c r="F34" s="68" t="s">
        <v>403</v>
      </c>
      <c r="G34" s="67" t="s">
        <v>436</v>
      </c>
      <c r="H34" s="68" t="s">
        <v>486</v>
      </c>
      <c r="I34" s="68" t="s">
        <v>398</v>
      </c>
      <c r="J34" s="67" t="s">
        <v>487</v>
      </c>
    </row>
    <row r="35" ht="39" customHeight="1" spans="1:10">
      <c r="A35" s="116" t="s">
        <v>488</v>
      </c>
      <c r="B35" s="116" t="s">
        <v>489</v>
      </c>
      <c r="C35" s="67" t="s">
        <v>392</v>
      </c>
      <c r="D35" s="67" t="s">
        <v>410</v>
      </c>
      <c r="E35" s="67" t="s">
        <v>490</v>
      </c>
      <c r="F35" s="68" t="s">
        <v>403</v>
      </c>
      <c r="G35" s="67" t="s">
        <v>212</v>
      </c>
      <c r="H35" s="68" t="s">
        <v>491</v>
      </c>
      <c r="I35" s="68" t="s">
        <v>398</v>
      </c>
      <c r="J35" s="67" t="s">
        <v>492</v>
      </c>
    </row>
    <row r="36" ht="39" customHeight="1" spans="1:10">
      <c r="A36" s="118"/>
      <c r="B36" s="118"/>
      <c r="C36" s="67" t="s">
        <v>392</v>
      </c>
      <c r="D36" s="67" t="s">
        <v>410</v>
      </c>
      <c r="E36" s="67" t="s">
        <v>493</v>
      </c>
      <c r="F36" s="68" t="s">
        <v>403</v>
      </c>
      <c r="G36" s="67" t="s">
        <v>494</v>
      </c>
      <c r="H36" s="68" t="s">
        <v>495</v>
      </c>
      <c r="I36" s="68" t="s">
        <v>398</v>
      </c>
      <c r="J36" s="67" t="s">
        <v>496</v>
      </c>
    </row>
    <row r="37" ht="65.25" customHeight="1" spans="1:10">
      <c r="A37" s="118"/>
      <c r="B37" s="118"/>
      <c r="C37" s="67" t="s">
        <v>392</v>
      </c>
      <c r="D37" s="67" t="s">
        <v>393</v>
      </c>
      <c r="E37" s="67" t="s">
        <v>497</v>
      </c>
      <c r="F37" s="68" t="s">
        <v>403</v>
      </c>
      <c r="G37" s="67" t="s">
        <v>404</v>
      </c>
      <c r="H37" s="68" t="s">
        <v>498</v>
      </c>
      <c r="I37" s="68" t="s">
        <v>398</v>
      </c>
      <c r="J37" s="67" t="s">
        <v>499</v>
      </c>
    </row>
    <row r="38" ht="28.5" customHeight="1" spans="1:10">
      <c r="A38" s="118"/>
      <c r="B38" s="118"/>
      <c r="C38" s="67" t="s">
        <v>392</v>
      </c>
      <c r="D38" s="67" t="s">
        <v>410</v>
      </c>
      <c r="E38" s="67" t="s">
        <v>500</v>
      </c>
      <c r="F38" s="68" t="s">
        <v>403</v>
      </c>
      <c r="G38" s="67" t="s">
        <v>501</v>
      </c>
      <c r="H38" s="68" t="s">
        <v>495</v>
      </c>
      <c r="I38" s="68" t="s">
        <v>398</v>
      </c>
      <c r="J38" s="67" t="s">
        <v>502</v>
      </c>
    </row>
    <row r="39" ht="47.25" customHeight="1" spans="1:10">
      <c r="A39" s="118"/>
      <c r="B39" s="118"/>
      <c r="C39" s="67" t="s">
        <v>400</v>
      </c>
      <c r="D39" s="67" t="s">
        <v>401</v>
      </c>
      <c r="E39" s="67" t="s">
        <v>503</v>
      </c>
      <c r="F39" s="68" t="s">
        <v>423</v>
      </c>
      <c r="G39" s="67" t="s">
        <v>504</v>
      </c>
      <c r="H39" s="68" t="s">
        <v>397</v>
      </c>
      <c r="I39" s="68" t="s">
        <v>398</v>
      </c>
      <c r="J39" s="67" t="s">
        <v>505</v>
      </c>
    </row>
    <row r="40" ht="24.75" customHeight="1" spans="1:10">
      <c r="A40" s="118"/>
      <c r="B40" s="118"/>
      <c r="C40" s="67" t="s">
        <v>400</v>
      </c>
      <c r="D40" s="67" t="s">
        <v>458</v>
      </c>
      <c r="E40" s="67" t="s">
        <v>506</v>
      </c>
      <c r="F40" s="68" t="s">
        <v>403</v>
      </c>
      <c r="G40" s="67" t="s">
        <v>507</v>
      </c>
      <c r="H40" s="68" t="s">
        <v>508</v>
      </c>
      <c r="I40" s="68" t="s">
        <v>398</v>
      </c>
      <c r="J40" s="67" t="s">
        <v>509</v>
      </c>
    </row>
    <row r="41" ht="27" customHeight="1" spans="1:10">
      <c r="A41" s="118"/>
      <c r="B41" s="118"/>
      <c r="C41" s="67" t="s">
        <v>430</v>
      </c>
      <c r="D41" s="67" t="s">
        <v>431</v>
      </c>
      <c r="E41" s="67" t="s">
        <v>510</v>
      </c>
      <c r="F41" s="68" t="s">
        <v>403</v>
      </c>
      <c r="G41" s="67" t="s">
        <v>404</v>
      </c>
      <c r="H41" s="68" t="s">
        <v>397</v>
      </c>
      <c r="I41" s="68" t="s">
        <v>398</v>
      </c>
      <c r="J41" s="67" t="s">
        <v>511</v>
      </c>
    </row>
    <row r="42" ht="28.5" customHeight="1" spans="1:10">
      <c r="A42" s="118"/>
      <c r="B42" s="118"/>
      <c r="C42" s="67" t="s">
        <v>392</v>
      </c>
      <c r="D42" s="67" t="s">
        <v>421</v>
      </c>
      <c r="E42" s="67" t="s">
        <v>512</v>
      </c>
      <c r="F42" s="68" t="s">
        <v>423</v>
      </c>
      <c r="G42" s="67" t="s">
        <v>202</v>
      </c>
      <c r="H42" s="68" t="s">
        <v>425</v>
      </c>
      <c r="I42" s="68" t="s">
        <v>398</v>
      </c>
      <c r="J42" s="67" t="s">
        <v>513</v>
      </c>
    </row>
    <row r="43" ht="32.25" customHeight="1" spans="1:10">
      <c r="A43" s="118"/>
      <c r="B43" s="118"/>
      <c r="C43" s="67" t="s">
        <v>392</v>
      </c>
      <c r="D43" s="67" t="s">
        <v>410</v>
      </c>
      <c r="E43" s="67" t="s">
        <v>514</v>
      </c>
      <c r="F43" s="68" t="s">
        <v>403</v>
      </c>
      <c r="G43" s="67" t="s">
        <v>447</v>
      </c>
      <c r="H43" s="68" t="s">
        <v>408</v>
      </c>
      <c r="I43" s="68" t="s">
        <v>398</v>
      </c>
      <c r="J43" s="67" t="s">
        <v>515</v>
      </c>
    </row>
    <row r="44" ht="168" customHeight="1" spans="1:10">
      <c r="A44" s="120"/>
      <c r="B44" s="120"/>
      <c r="C44" s="67" t="s">
        <v>400</v>
      </c>
      <c r="D44" s="67" t="s">
        <v>516</v>
      </c>
      <c r="E44" s="67" t="s">
        <v>517</v>
      </c>
      <c r="F44" s="68" t="s">
        <v>403</v>
      </c>
      <c r="G44" s="67" t="s">
        <v>518</v>
      </c>
      <c r="H44" s="68" t="s">
        <v>397</v>
      </c>
      <c r="I44" s="68" t="s">
        <v>398</v>
      </c>
      <c r="J44" s="67" t="s">
        <v>519</v>
      </c>
    </row>
    <row r="45" ht="58.5" customHeight="1" spans="1:10">
      <c r="A45" s="116" t="s">
        <v>520</v>
      </c>
      <c r="B45" s="116" t="s">
        <v>521</v>
      </c>
      <c r="C45" s="67" t="s">
        <v>392</v>
      </c>
      <c r="D45" s="67" t="s">
        <v>393</v>
      </c>
      <c r="E45" s="67" t="s">
        <v>522</v>
      </c>
      <c r="F45" s="68" t="s">
        <v>395</v>
      </c>
      <c r="G45" s="67" t="s">
        <v>396</v>
      </c>
      <c r="H45" s="68" t="s">
        <v>397</v>
      </c>
      <c r="I45" s="68" t="s">
        <v>398</v>
      </c>
      <c r="J45" s="67" t="s">
        <v>523</v>
      </c>
    </row>
    <row r="46" ht="55.5" customHeight="1" spans="1:10">
      <c r="A46" s="118"/>
      <c r="B46" s="118"/>
      <c r="C46" s="67" t="s">
        <v>392</v>
      </c>
      <c r="D46" s="67" t="s">
        <v>393</v>
      </c>
      <c r="E46" s="67" t="s">
        <v>524</v>
      </c>
      <c r="F46" s="68" t="s">
        <v>395</v>
      </c>
      <c r="G46" s="67" t="s">
        <v>396</v>
      </c>
      <c r="H46" s="68" t="s">
        <v>397</v>
      </c>
      <c r="I46" s="68" t="s">
        <v>398</v>
      </c>
      <c r="J46" s="67" t="s">
        <v>525</v>
      </c>
    </row>
    <row r="47" ht="34.5" customHeight="1" spans="1:10">
      <c r="A47" s="118"/>
      <c r="B47" s="118"/>
      <c r="C47" s="67" t="s">
        <v>392</v>
      </c>
      <c r="D47" s="67" t="s">
        <v>393</v>
      </c>
      <c r="E47" s="67" t="s">
        <v>526</v>
      </c>
      <c r="F47" s="68" t="s">
        <v>417</v>
      </c>
      <c r="G47" s="67" t="s">
        <v>527</v>
      </c>
      <c r="H47" s="68" t="s">
        <v>397</v>
      </c>
      <c r="I47" s="68" t="s">
        <v>398</v>
      </c>
      <c r="J47" s="67" t="s">
        <v>528</v>
      </c>
    </row>
    <row r="48" ht="27" customHeight="1" spans="1:10">
      <c r="A48" s="118"/>
      <c r="B48" s="118"/>
      <c r="C48" s="67" t="s">
        <v>392</v>
      </c>
      <c r="D48" s="67" t="s">
        <v>410</v>
      </c>
      <c r="E48" s="67" t="s">
        <v>529</v>
      </c>
      <c r="F48" s="68" t="s">
        <v>403</v>
      </c>
      <c r="G48" s="67" t="s">
        <v>530</v>
      </c>
      <c r="H48" s="68" t="s">
        <v>531</v>
      </c>
      <c r="I48" s="68" t="s">
        <v>398</v>
      </c>
      <c r="J48" s="67" t="s">
        <v>532</v>
      </c>
    </row>
    <row r="49" ht="38.25" customHeight="1" spans="1:10">
      <c r="A49" s="118"/>
      <c r="B49" s="118"/>
      <c r="C49" s="67" t="s">
        <v>392</v>
      </c>
      <c r="D49" s="67" t="s">
        <v>393</v>
      </c>
      <c r="E49" s="67" t="s">
        <v>533</v>
      </c>
      <c r="F49" s="68" t="s">
        <v>417</v>
      </c>
      <c r="G49" s="67" t="s">
        <v>168</v>
      </c>
      <c r="H49" s="68" t="s">
        <v>534</v>
      </c>
      <c r="I49" s="68" t="s">
        <v>398</v>
      </c>
      <c r="J49" s="67" t="s">
        <v>535</v>
      </c>
    </row>
    <row r="50" ht="30.75" customHeight="1" spans="1:10">
      <c r="A50" s="118"/>
      <c r="B50" s="118"/>
      <c r="C50" s="67" t="s">
        <v>392</v>
      </c>
      <c r="D50" s="67" t="s">
        <v>421</v>
      </c>
      <c r="E50" s="67" t="s">
        <v>536</v>
      </c>
      <c r="F50" s="68" t="s">
        <v>423</v>
      </c>
      <c r="G50" s="67" t="s">
        <v>537</v>
      </c>
      <c r="H50" s="68" t="s">
        <v>538</v>
      </c>
      <c r="I50" s="68" t="s">
        <v>398</v>
      </c>
      <c r="J50" s="67" t="s">
        <v>539</v>
      </c>
    </row>
    <row r="51" ht="44.25" customHeight="1" spans="1:10">
      <c r="A51" s="118"/>
      <c r="B51" s="118"/>
      <c r="C51" s="67" t="s">
        <v>400</v>
      </c>
      <c r="D51" s="67" t="s">
        <v>401</v>
      </c>
      <c r="E51" s="67" t="s">
        <v>540</v>
      </c>
      <c r="F51" s="68" t="s">
        <v>403</v>
      </c>
      <c r="G51" s="67" t="s">
        <v>200</v>
      </c>
      <c r="H51" s="68" t="s">
        <v>397</v>
      </c>
      <c r="I51" s="68" t="s">
        <v>398</v>
      </c>
      <c r="J51" s="67" t="s">
        <v>541</v>
      </c>
    </row>
    <row r="52" ht="15" customHeight="1" spans="1:10">
      <c r="A52" s="118"/>
      <c r="B52" s="118"/>
      <c r="C52" s="67" t="s">
        <v>392</v>
      </c>
      <c r="D52" s="67" t="s">
        <v>410</v>
      </c>
      <c r="E52" s="67" t="s">
        <v>542</v>
      </c>
      <c r="F52" s="68" t="s">
        <v>423</v>
      </c>
      <c r="G52" s="67" t="s">
        <v>543</v>
      </c>
      <c r="H52" s="68" t="s">
        <v>531</v>
      </c>
      <c r="I52" s="68" t="s">
        <v>398</v>
      </c>
      <c r="J52" s="67" t="s">
        <v>544</v>
      </c>
    </row>
    <row r="53" ht="30.75" customHeight="1" spans="1:10">
      <c r="A53" s="118"/>
      <c r="B53" s="118"/>
      <c r="C53" s="67" t="s">
        <v>400</v>
      </c>
      <c r="D53" s="67" t="s">
        <v>401</v>
      </c>
      <c r="E53" s="67" t="s">
        <v>545</v>
      </c>
      <c r="F53" s="68" t="s">
        <v>403</v>
      </c>
      <c r="G53" s="67" t="s">
        <v>530</v>
      </c>
      <c r="H53" s="68" t="s">
        <v>408</v>
      </c>
      <c r="I53" s="68" t="s">
        <v>398</v>
      </c>
      <c r="J53" s="67" t="s">
        <v>546</v>
      </c>
    </row>
    <row r="54" ht="30.75" customHeight="1" spans="1:10">
      <c r="A54" s="118"/>
      <c r="B54" s="118"/>
      <c r="C54" s="67" t="s">
        <v>430</v>
      </c>
      <c r="D54" s="67" t="s">
        <v>431</v>
      </c>
      <c r="E54" s="67" t="s">
        <v>547</v>
      </c>
      <c r="F54" s="68" t="s">
        <v>403</v>
      </c>
      <c r="G54" s="67" t="s">
        <v>548</v>
      </c>
      <c r="H54" s="68" t="s">
        <v>397</v>
      </c>
      <c r="I54" s="68" t="s">
        <v>398</v>
      </c>
      <c r="J54" s="67" t="s">
        <v>549</v>
      </c>
    </row>
    <row r="55" ht="15" customHeight="1" spans="1:10">
      <c r="A55" s="118"/>
      <c r="B55" s="118"/>
      <c r="C55" s="67" t="s">
        <v>400</v>
      </c>
      <c r="D55" s="67" t="s">
        <v>401</v>
      </c>
      <c r="E55" s="67" t="s">
        <v>550</v>
      </c>
      <c r="F55" s="68" t="s">
        <v>395</v>
      </c>
      <c r="G55" s="67" t="s">
        <v>551</v>
      </c>
      <c r="H55" s="68" t="s">
        <v>534</v>
      </c>
      <c r="I55" s="68" t="s">
        <v>398</v>
      </c>
      <c r="J55" s="67" t="s">
        <v>552</v>
      </c>
    </row>
    <row r="56" ht="52.5" customHeight="1" spans="1:10">
      <c r="A56" s="118"/>
      <c r="B56" s="118"/>
      <c r="C56" s="67" t="s">
        <v>392</v>
      </c>
      <c r="D56" s="67" t="s">
        <v>421</v>
      </c>
      <c r="E56" s="67" t="s">
        <v>553</v>
      </c>
      <c r="F56" s="68" t="s">
        <v>403</v>
      </c>
      <c r="G56" s="67" t="s">
        <v>404</v>
      </c>
      <c r="H56" s="68" t="s">
        <v>397</v>
      </c>
      <c r="I56" s="68" t="s">
        <v>398</v>
      </c>
      <c r="J56" s="67" t="s">
        <v>554</v>
      </c>
    </row>
    <row r="57" ht="30" customHeight="1" spans="1:10">
      <c r="A57" s="120"/>
      <c r="B57" s="120"/>
      <c r="C57" s="67" t="s">
        <v>400</v>
      </c>
      <c r="D57" s="67" t="s">
        <v>516</v>
      </c>
      <c r="E57" s="67" t="s">
        <v>555</v>
      </c>
      <c r="F57" s="68" t="s">
        <v>403</v>
      </c>
      <c r="G57" s="67" t="s">
        <v>556</v>
      </c>
      <c r="H57" s="68" t="s">
        <v>557</v>
      </c>
      <c r="I57" s="68" t="s">
        <v>398</v>
      </c>
      <c r="J57" s="67" t="s">
        <v>558</v>
      </c>
    </row>
    <row r="58" ht="26.25" customHeight="1" spans="1:10">
      <c r="A58" s="116" t="s">
        <v>559</v>
      </c>
      <c r="B58" s="116" t="s">
        <v>560</v>
      </c>
      <c r="C58" s="67" t="s">
        <v>392</v>
      </c>
      <c r="D58" s="67" t="s">
        <v>421</v>
      </c>
      <c r="E58" s="67" t="s">
        <v>561</v>
      </c>
      <c r="F58" s="68" t="s">
        <v>423</v>
      </c>
      <c r="G58" s="67" t="s">
        <v>170</v>
      </c>
      <c r="H58" s="68" t="s">
        <v>562</v>
      </c>
      <c r="I58" s="68" t="s">
        <v>398</v>
      </c>
      <c r="J58" s="67" t="s">
        <v>563</v>
      </c>
    </row>
    <row r="59" ht="33.75" customHeight="1" spans="1:10">
      <c r="A59" s="118"/>
      <c r="B59" s="118"/>
      <c r="C59" s="67" t="s">
        <v>392</v>
      </c>
      <c r="D59" s="67" t="s">
        <v>415</v>
      </c>
      <c r="E59" s="67" t="s">
        <v>564</v>
      </c>
      <c r="F59" s="68" t="s">
        <v>403</v>
      </c>
      <c r="G59" s="67" t="s">
        <v>565</v>
      </c>
      <c r="H59" s="68" t="s">
        <v>460</v>
      </c>
      <c r="I59" s="68" t="s">
        <v>398</v>
      </c>
      <c r="J59" s="67" t="s">
        <v>566</v>
      </c>
    </row>
    <row r="60" ht="33" customHeight="1" spans="1:10">
      <c r="A60" s="118"/>
      <c r="B60" s="118"/>
      <c r="C60" s="67" t="s">
        <v>392</v>
      </c>
      <c r="D60" s="67" t="s">
        <v>393</v>
      </c>
      <c r="E60" s="67" t="s">
        <v>567</v>
      </c>
      <c r="F60" s="68" t="s">
        <v>395</v>
      </c>
      <c r="G60" s="67" t="s">
        <v>396</v>
      </c>
      <c r="H60" s="68" t="s">
        <v>397</v>
      </c>
      <c r="I60" s="68" t="s">
        <v>398</v>
      </c>
      <c r="J60" s="67" t="s">
        <v>568</v>
      </c>
    </row>
    <row r="61" ht="32.25" customHeight="1" spans="1:10">
      <c r="A61" s="118"/>
      <c r="B61" s="118"/>
      <c r="C61" s="67" t="s">
        <v>392</v>
      </c>
      <c r="D61" s="67" t="s">
        <v>410</v>
      </c>
      <c r="E61" s="67" t="s">
        <v>569</v>
      </c>
      <c r="F61" s="68" t="s">
        <v>403</v>
      </c>
      <c r="G61" s="67" t="s">
        <v>570</v>
      </c>
      <c r="H61" s="68" t="s">
        <v>412</v>
      </c>
      <c r="I61" s="68" t="s">
        <v>398</v>
      </c>
      <c r="J61" s="67" t="s">
        <v>571</v>
      </c>
    </row>
    <row r="62" ht="39.75" customHeight="1" spans="1:10">
      <c r="A62" s="118"/>
      <c r="B62" s="118"/>
      <c r="C62" s="67" t="s">
        <v>392</v>
      </c>
      <c r="D62" s="67" t="s">
        <v>393</v>
      </c>
      <c r="E62" s="67" t="s">
        <v>572</v>
      </c>
      <c r="F62" s="68" t="s">
        <v>395</v>
      </c>
      <c r="G62" s="67" t="s">
        <v>396</v>
      </c>
      <c r="H62" s="68" t="s">
        <v>397</v>
      </c>
      <c r="I62" s="68" t="s">
        <v>398</v>
      </c>
      <c r="J62" s="67" t="s">
        <v>573</v>
      </c>
    </row>
    <row r="63" ht="28.5" customHeight="1" spans="1:10">
      <c r="A63" s="118"/>
      <c r="B63" s="118"/>
      <c r="C63" s="67" t="s">
        <v>392</v>
      </c>
      <c r="D63" s="67" t="s">
        <v>410</v>
      </c>
      <c r="E63" s="67" t="s">
        <v>574</v>
      </c>
      <c r="F63" s="68" t="s">
        <v>395</v>
      </c>
      <c r="G63" s="67" t="s">
        <v>396</v>
      </c>
      <c r="H63" s="68" t="s">
        <v>397</v>
      </c>
      <c r="I63" s="68" t="s">
        <v>398</v>
      </c>
      <c r="J63" s="67" t="s">
        <v>575</v>
      </c>
    </row>
    <row r="64" ht="35.25" customHeight="1" spans="1:10">
      <c r="A64" s="118"/>
      <c r="B64" s="118"/>
      <c r="C64" s="67" t="s">
        <v>392</v>
      </c>
      <c r="D64" s="67" t="s">
        <v>421</v>
      </c>
      <c r="E64" s="67" t="s">
        <v>576</v>
      </c>
      <c r="F64" s="68" t="s">
        <v>403</v>
      </c>
      <c r="G64" s="67" t="s">
        <v>577</v>
      </c>
      <c r="H64" s="68" t="s">
        <v>397</v>
      </c>
      <c r="I64" s="68" t="s">
        <v>398</v>
      </c>
      <c r="J64" s="67" t="s">
        <v>578</v>
      </c>
    </row>
    <row r="65" ht="25.5" customHeight="1" spans="1:10">
      <c r="A65" s="118"/>
      <c r="B65" s="118"/>
      <c r="C65" s="67" t="s">
        <v>400</v>
      </c>
      <c r="D65" s="67" t="s">
        <v>458</v>
      </c>
      <c r="E65" s="67" t="s">
        <v>579</v>
      </c>
      <c r="F65" s="68" t="s">
        <v>403</v>
      </c>
      <c r="G65" s="67" t="s">
        <v>428</v>
      </c>
      <c r="H65" s="68" t="s">
        <v>460</v>
      </c>
      <c r="I65" s="68" t="s">
        <v>398</v>
      </c>
      <c r="J65" s="67" t="s">
        <v>580</v>
      </c>
    </row>
    <row r="66" ht="25.5" customHeight="1" spans="1:10">
      <c r="A66" s="118"/>
      <c r="B66" s="118"/>
      <c r="C66" s="67" t="s">
        <v>400</v>
      </c>
      <c r="D66" s="67" t="s">
        <v>401</v>
      </c>
      <c r="E66" s="67" t="s">
        <v>581</v>
      </c>
      <c r="F66" s="68" t="s">
        <v>403</v>
      </c>
      <c r="G66" s="67" t="s">
        <v>582</v>
      </c>
      <c r="H66" s="68" t="s">
        <v>483</v>
      </c>
      <c r="I66" s="68" t="s">
        <v>398</v>
      </c>
      <c r="J66" s="67" t="s">
        <v>583</v>
      </c>
    </row>
    <row r="67" ht="55.5" customHeight="1" spans="1:10">
      <c r="A67" s="118"/>
      <c r="B67" s="118"/>
      <c r="C67" s="67" t="s">
        <v>430</v>
      </c>
      <c r="D67" s="67" t="s">
        <v>431</v>
      </c>
      <c r="E67" s="67" t="s">
        <v>584</v>
      </c>
      <c r="F67" s="68" t="s">
        <v>403</v>
      </c>
      <c r="G67" s="67" t="s">
        <v>433</v>
      </c>
      <c r="H67" s="68" t="s">
        <v>397</v>
      </c>
      <c r="I67" s="68" t="s">
        <v>398</v>
      </c>
      <c r="J67" s="67" t="s">
        <v>585</v>
      </c>
    </row>
    <row r="68" ht="36" customHeight="1" spans="1:10">
      <c r="A68" s="118"/>
      <c r="B68" s="118"/>
      <c r="C68" s="67" t="s">
        <v>392</v>
      </c>
      <c r="D68" s="67" t="s">
        <v>410</v>
      </c>
      <c r="E68" s="67" t="s">
        <v>586</v>
      </c>
      <c r="F68" s="68" t="s">
        <v>395</v>
      </c>
      <c r="G68" s="67" t="s">
        <v>166</v>
      </c>
      <c r="H68" s="68" t="s">
        <v>475</v>
      </c>
      <c r="I68" s="68" t="s">
        <v>398</v>
      </c>
      <c r="J68" s="67" t="s">
        <v>587</v>
      </c>
    </row>
    <row r="69" ht="15" customHeight="1" spans="1:10">
      <c r="A69" s="118"/>
      <c r="B69" s="118"/>
      <c r="C69" s="67" t="s">
        <v>392</v>
      </c>
      <c r="D69" s="67" t="s">
        <v>421</v>
      </c>
      <c r="E69" s="67" t="s">
        <v>588</v>
      </c>
      <c r="F69" s="68" t="s">
        <v>423</v>
      </c>
      <c r="G69" s="67" t="s">
        <v>482</v>
      </c>
      <c r="H69" s="68" t="s">
        <v>483</v>
      </c>
      <c r="I69" s="68" t="s">
        <v>398</v>
      </c>
      <c r="J69" s="67" t="s">
        <v>589</v>
      </c>
    </row>
    <row r="70" ht="58.5" customHeight="1" spans="1:10">
      <c r="A70" s="120"/>
      <c r="B70" s="120"/>
      <c r="C70" s="67" t="s">
        <v>392</v>
      </c>
      <c r="D70" s="67" t="s">
        <v>393</v>
      </c>
      <c r="E70" s="67" t="s">
        <v>590</v>
      </c>
      <c r="F70" s="68" t="s">
        <v>591</v>
      </c>
      <c r="G70" s="67" t="s">
        <v>592</v>
      </c>
      <c r="H70" s="68" t="s">
        <v>397</v>
      </c>
      <c r="I70" s="68" t="s">
        <v>398</v>
      </c>
      <c r="J70" s="67" t="s">
        <v>593</v>
      </c>
    </row>
    <row r="71" ht="37.5" customHeight="1" spans="1:10">
      <c r="A71" s="67" t="s">
        <v>68</v>
      </c>
      <c r="B71" s="122"/>
      <c r="C71" s="122"/>
      <c r="D71" s="122"/>
      <c r="E71" s="122"/>
      <c r="F71" s="123"/>
      <c r="G71" s="122"/>
      <c r="H71" s="123"/>
      <c r="I71" s="123"/>
      <c r="J71" s="122"/>
    </row>
    <row r="72" ht="39.75" customHeight="1" spans="1:10">
      <c r="A72" s="116" t="s">
        <v>594</v>
      </c>
      <c r="B72" s="116" t="s">
        <v>595</v>
      </c>
      <c r="C72" s="67" t="s">
        <v>400</v>
      </c>
      <c r="D72" s="67" t="s">
        <v>401</v>
      </c>
      <c r="E72" s="67" t="s">
        <v>596</v>
      </c>
      <c r="F72" s="68" t="s">
        <v>403</v>
      </c>
      <c r="G72" s="67" t="s">
        <v>597</v>
      </c>
      <c r="H72" s="68" t="s">
        <v>397</v>
      </c>
      <c r="I72" s="68" t="s">
        <v>398</v>
      </c>
      <c r="J72" s="67" t="s">
        <v>598</v>
      </c>
    </row>
    <row r="73" ht="39.75" customHeight="1" spans="1:10">
      <c r="A73" s="118"/>
      <c r="B73" s="118"/>
      <c r="C73" s="67" t="s">
        <v>400</v>
      </c>
      <c r="D73" s="67" t="s">
        <v>401</v>
      </c>
      <c r="E73" s="67" t="s">
        <v>599</v>
      </c>
      <c r="F73" s="68" t="s">
        <v>395</v>
      </c>
      <c r="G73" s="67" t="s">
        <v>600</v>
      </c>
      <c r="H73" s="68" t="s">
        <v>397</v>
      </c>
      <c r="I73" s="68" t="s">
        <v>398</v>
      </c>
      <c r="J73" s="67" t="s">
        <v>601</v>
      </c>
    </row>
    <row r="74" ht="39.75" customHeight="1" spans="1:10">
      <c r="A74" s="118"/>
      <c r="B74" s="118"/>
      <c r="C74" s="67" t="s">
        <v>430</v>
      </c>
      <c r="D74" s="67" t="s">
        <v>431</v>
      </c>
      <c r="E74" s="67" t="s">
        <v>602</v>
      </c>
      <c r="F74" s="68" t="s">
        <v>403</v>
      </c>
      <c r="G74" s="67" t="s">
        <v>603</v>
      </c>
      <c r="H74" s="68" t="s">
        <v>397</v>
      </c>
      <c r="I74" s="68" t="s">
        <v>398</v>
      </c>
      <c r="J74" s="67" t="s">
        <v>604</v>
      </c>
    </row>
    <row r="75" ht="39.75" customHeight="1" spans="1:10">
      <c r="A75" s="118"/>
      <c r="B75" s="118"/>
      <c r="C75" s="67" t="s">
        <v>392</v>
      </c>
      <c r="D75" s="67" t="s">
        <v>393</v>
      </c>
      <c r="E75" s="67" t="s">
        <v>605</v>
      </c>
      <c r="F75" s="68" t="s">
        <v>403</v>
      </c>
      <c r="G75" s="67" t="s">
        <v>396</v>
      </c>
      <c r="H75" s="68" t="s">
        <v>397</v>
      </c>
      <c r="I75" s="68" t="s">
        <v>398</v>
      </c>
      <c r="J75" s="67" t="s">
        <v>471</v>
      </c>
    </row>
    <row r="76" ht="39.75" customHeight="1" spans="1:10">
      <c r="A76" s="118"/>
      <c r="B76" s="118"/>
      <c r="C76" s="67" t="s">
        <v>400</v>
      </c>
      <c r="D76" s="67" t="s">
        <v>458</v>
      </c>
      <c r="E76" s="67" t="s">
        <v>606</v>
      </c>
      <c r="F76" s="68" t="s">
        <v>403</v>
      </c>
      <c r="G76" s="67" t="s">
        <v>607</v>
      </c>
      <c r="H76" s="68" t="s">
        <v>460</v>
      </c>
      <c r="I76" s="68" t="s">
        <v>398</v>
      </c>
      <c r="J76" s="67" t="s">
        <v>461</v>
      </c>
    </row>
    <row r="77" ht="39.75" customHeight="1" spans="1:10">
      <c r="A77" s="118"/>
      <c r="B77" s="118"/>
      <c r="C77" s="67" t="s">
        <v>392</v>
      </c>
      <c r="D77" s="67" t="s">
        <v>410</v>
      </c>
      <c r="E77" s="67" t="s">
        <v>608</v>
      </c>
      <c r="F77" s="68" t="s">
        <v>403</v>
      </c>
      <c r="G77" s="67" t="s">
        <v>463</v>
      </c>
      <c r="H77" s="68" t="s">
        <v>475</v>
      </c>
      <c r="I77" s="68" t="s">
        <v>398</v>
      </c>
      <c r="J77" s="67" t="s">
        <v>476</v>
      </c>
    </row>
    <row r="78" ht="39.75" customHeight="1" spans="1:10">
      <c r="A78" s="118"/>
      <c r="B78" s="118"/>
      <c r="C78" s="67" t="s">
        <v>400</v>
      </c>
      <c r="D78" s="67" t="s">
        <v>401</v>
      </c>
      <c r="E78" s="67" t="s">
        <v>609</v>
      </c>
      <c r="F78" s="68" t="s">
        <v>395</v>
      </c>
      <c r="G78" s="67" t="s">
        <v>610</v>
      </c>
      <c r="H78" s="68" t="s">
        <v>397</v>
      </c>
      <c r="I78" s="68" t="s">
        <v>398</v>
      </c>
      <c r="J78" s="67" t="s">
        <v>611</v>
      </c>
    </row>
    <row r="79" ht="39.75" customHeight="1" spans="1:10">
      <c r="A79" s="118"/>
      <c r="B79" s="118"/>
      <c r="C79" s="67" t="s">
        <v>392</v>
      </c>
      <c r="D79" s="67" t="s">
        <v>393</v>
      </c>
      <c r="E79" s="67" t="s">
        <v>612</v>
      </c>
      <c r="F79" s="68" t="s">
        <v>403</v>
      </c>
      <c r="G79" s="67" t="s">
        <v>404</v>
      </c>
      <c r="H79" s="68" t="s">
        <v>397</v>
      </c>
      <c r="I79" s="68" t="s">
        <v>398</v>
      </c>
      <c r="J79" s="67" t="s">
        <v>613</v>
      </c>
    </row>
    <row r="80" ht="39.75" customHeight="1" spans="1:10">
      <c r="A80" s="120"/>
      <c r="B80" s="120"/>
      <c r="C80" s="67" t="s">
        <v>392</v>
      </c>
      <c r="D80" s="67" t="s">
        <v>393</v>
      </c>
      <c r="E80" s="67" t="s">
        <v>614</v>
      </c>
      <c r="F80" s="68" t="s">
        <v>403</v>
      </c>
      <c r="G80" s="67" t="s">
        <v>396</v>
      </c>
      <c r="H80" s="68" t="s">
        <v>397</v>
      </c>
      <c r="I80" s="68" t="s">
        <v>398</v>
      </c>
      <c r="J80" s="67" t="s">
        <v>443</v>
      </c>
    </row>
    <row r="81" ht="30" customHeight="1" spans="1:10">
      <c r="A81" s="67" t="s">
        <v>70</v>
      </c>
      <c r="B81" s="122"/>
      <c r="C81" s="122"/>
      <c r="D81" s="122"/>
      <c r="E81" s="122"/>
      <c r="F81" s="123"/>
      <c r="G81" s="122"/>
      <c r="H81" s="123"/>
      <c r="I81" s="123"/>
      <c r="J81" s="122"/>
    </row>
    <row r="82" ht="29.25" customHeight="1" spans="1:10">
      <c r="A82" s="116" t="s">
        <v>615</v>
      </c>
      <c r="B82" s="116" t="s">
        <v>616</v>
      </c>
      <c r="C82" s="67" t="s">
        <v>392</v>
      </c>
      <c r="D82" s="67" t="s">
        <v>410</v>
      </c>
      <c r="E82" s="67" t="s">
        <v>446</v>
      </c>
      <c r="F82" s="68" t="s">
        <v>403</v>
      </c>
      <c r="G82" s="67" t="s">
        <v>447</v>
      </c>
      <c r="H82" s="68" t="s">
        <v>448</v>
      </c>
      <c r="I82" s="68" t="s">
        <v>398</v>
      </c>
      <c r="J82" s="67" t="s">
        <v>449</v>
      </c>
    </row>
    <row r="83" ht="29.25" customHeight="1" spans="1:10">
      <c r="A83" s="118"/>
      <c r="B83" s="118"/>
      <c r="C83" s="67" t="s">
        <v>392</v>
      </c>
      <c r="D83" s="67" t="s">
        <v>393</v>
      </c>
      <c r="E83" s="67" t="s">
        <v>450</v>
      </c>
      <c r="F83" s="68" t="s">
        <v>395</v>
      </c>
      <c r="G83" s="67" t="s">
        <v>396</v>
      </c>
      <c r="H83" s="68" t="s">
        <v>397</v>
      </c>
      <c r="I83" s="68" t="s">
        <v>398</v>
      </c>
      <c r="J83" s="67" t="s">
        <v>451</v>
      </c>
    </row>
    <row r="84" ht="29.25" customHeight="1" spans="1:10">
      <c r="A84" s="118"/>
      <c r="B84" s="118"/>
      <c r="C84" s="67" t="s">
        <v>400</v>
      </c>
      <c r="D84" s="67" t="s">
        <v>401</v>
      </c>
      <c r="E84" s="67" t="s">
        <v>617</v>
      </c>
      <c r="F84" s="68" t="s">
        <v>403</v>
      </c>
      <c r="G84" s="67" t="s">
        <v>618</v>
      </c>
      <c r="H84" s="68" t="s">
        <v>495</v>
      </c>
      <c r="I84" s="68" t="s">
        <v>398</v>
      </c>
      <c r="J84" s="67" t="s">
        <v>619</v>
      </c>
    </row>
    <row r="85" ht="29.25" customHeight="1" spans="1:10">
      <c r="A85" s="118"/>
      <c r="B85" s="118"/>
      <c r="C85" s="67" t="s">
        <v>392</v>
      </c>
      <c r="D85" s="67" t="s">
        <v>410</v>
      </c>
      <c r="E85" s="67" t="s">
        <v>485</v>
      </c>
      <c r="F85" s="68" t="s">
        <v>403</v>
      </c>
      <c r="G85" s="67" t="s">
        <v>167</v>
      </c>
      <c r="H85" s="68" t="s">
        <v>486</v>
      </c>
      <c r="I85" s="68" t="s">
        <v>398</v>
      </c>
      <c r="J85" s="67" t="s">
        <v>487</v>
      </c>
    </row>
    <row r="86" ht="29.25" customHeight="1" spans="1:10">
      <c r="A86" s="118"/>
      <c r="B86" s="118"/>
      <c r="C86" s="67" t="s">
        <v>392</v>
      </c>
      <c r="D86" s="67" t="s">
        <v>393</v>
      </c>
      <c r="E86" s="67" t="s">
        <v>620</v>
      </c>
      <c r="F86" s="68" t="s">
        <v>423</v>
      </c>
      <c r="G86" s="67" t="s">
        <v>482</v>
      </c>
      <c r="H86" s="68" t="s">
        <v>483</v>
      </c>
      <c r="I86" s="68" t="s">
        <v>398</v>
      </c>
      <c r="J86" s="67" t="s">
        <v>621</v>
      </c>
    </row>
    <row r="87" ht="29.25" customHeight="1" spans="1:10">
      <c r="A87" s="118"/>
      <c r="B87" s="118"/>
      <c r="C87" s="67" t="s">
        <v>392</v>
      </c>
      <c r="D87" s="67" t="s">
        <v>410</v>
      </c>
      <c r="E87" s="67" t="s">
        <v>454</v>
      </c>
      <c r="F87" s="68" t="s">
        <v>591</v>
      </c>
      <c r="G87" s="67" t="s">
        <v>396</v>
      </c>
      <c r="H87" s="68" t="s">
        <v>456</v>
      </c>
      <c r="I87" s="68" t="s">
        <v>398</v>
      </c>
      <c r="J87" s="67" t="s">
        <v>457</v>
      </c>
    </row>
    <row r="88" ht="29.25" customHeight="1" spans="1:10">
      <c r="A88" s="118"/>
      <c r="B88" s="118"/>
      <c r="C88" s="67" t="s">
        <v>392</v>
      </c>
      <c r="D88" s="67" t="s">
        <v>410</v>
      </c>
      <c r="E88" s="67" t="s">
        <v>622</v>
      </c>
      <c r="F88" s="68" t="s">
        <v>403</v>
      </c>
      <c r="G88" s="67" t="s">
        <v>623</v>
      </c>
      <c r="H88" s="68" t="s">
        <v>624</v>
      </c>
      <c r="I88" s="68" t="s">
        <v>398</v>
      </c>
      <c r="J88" s="67" t="s">
        <v>625</v>
      </c>
    </row>
    <row r="89" ht="29.25" customHeight="1" spans="1:10">
      <c r="A89" s="118"/>
      <c r="B89" s="118"/>
      <c r="C89" s="67" t="s">
        <v>430</v>
      </c>
      <c r="D89" s="67" t="s">
        <v>431</v>
      </c>
      <c r="E89" s="67" t="s">
        <v>444</v>
      </c>
      <c r="F89" s="68" t="s">
        <v>403</v>
      </c>
      <c r="G89" s="67" t="s">
        <v>433</v>
      </c>
      <c r="H89" s="68" t="s">
        <v>397</v>
      </c>
      <c r="I89" s="68" t="s">
        <v>398</v>
      </c>
      <c r="J89" s="67" t="s">
        <v>445</v>
      </c>
    </row>
    <row r="90" ht="29.25" customHeight="1" spans="1:10">
      <c r="A90" s="118"/>
      <c r="B90" s="118"/>
      <c r="C90" s="67" t="s">
        <v>392</v>
      </c>
      <c r="D90" s="67" t="s">
        <v>421</v>
      </c>
      <c r="E90" s="67" t="s">
        <v>479</v>
      </c>
      <c r="F90" s="68" t="s">
        <v>395</v>
      </c>
      <c r="G90" s="67" t="s">
        <v>396</v>
      </c>
      <c r="H90" s="68" t="s">
        <v>397</v>
      </c>
      <c r="I90" s="68" t="s">
        <v>398</v>
      </c>
      <c r="J90" s="67" t="s">
        <v>626</v>
      </c>
    </row>
    <row r="91" ht="29.25" customHeight="1" spans="1:10">
      <c r="A91" s="120"/>
      <c r="B91" s="120"/>
      <c r="C91" s="67" t="s">
        <v>392</v>
      </c>
      <c r="D91" s="67" t="s">
        <v>410</v>
      </c>
      <c r="E91" s="67" t="s">
        <v>466</v>
      </c>
      <c r="F91" s="68" t="s">
        <v>403</v>
      </c>
      <c r="G91" s="67" t="s">
        <v>467</v>
      </c>
      <c r="H91" s="68" t="s">
        <v>468</v>
      </c>
      <c r="I91" s="68" t="s">
        <v>398</v>
      </c>
      <c r="J91" s="67" t="s">
        <v>469</v>
      </c>
    </row>
    <row r="92" ht="37.5" customHeight="1" spans="1:10">
      <c r="A92" s="116" t="s">
        <v>627</v>
      </c>
      <c r="B92" s="116" t="s">
        <v>628</v>
      </c>
      <c r="C92" s="67" t="s">
        <v>392</v>
      </c>
      <c r="D92" s="67" t="s">
        <v>410</v>
      </c>
      <c r="E92" s="67" t="s">
        <v>629</v>
      </c>
      <c r="F92" s="68" t="s">
        <v>423</v>
      </c>
      <c r="G92" s="67" t="s">
        <v>630</v>
      </c>
      <c r="H92" s="68" t="s">
        <v>562</v>
      </c>
      <c r="I92" s="68" t="s">
        <v>398</v>
      </c>
      <c r="J92" s="67" t="s">
        <v>631</v>
      </c>
    </row>
    <row r="93" ht="37.5" customHeight="1" spans="1:10">
      <c r="A93" s="118"/>
      <c r="B93" s="118"/>
      <c r="C93" s="67" t="s">
        <v>392</v>
      </c>
      <c r="D93" s="67" t="s">
        <v>393</v>
      </c>
      <c r="E93" s="67" t="s">
        <v>632</v>
      </c>
      <c r="F93" s="68" t="s">
        <v>395</v>
      </c>
      <c r="G93" s="67" t="s">
        <v>633</v>
      </c>
      <c r="H93" s="68" t="s">
        <v>397</v>
      </c>
      <c r="I93" s="68" t="s">
        <v>398</v>
      </c>
      <c r="J93" s="67" t="s">
        <v>634</v>
      </c>
    </row>
    <row r="94" ht="37.5" customHeight="1" spans="1:10">
      <c r="A94" s="118"/>
      <c r="B94" s="118"/>
      <c r="C94" s="67" t="s">
        <v>430</v>
      </c>
      <c r="D94" s="67" t="s">
        <v>431</v>
      </c>
      <c r="E94" s="67" t="s">
        <v>635</v>
      </c>
      <c r="F94" s="68" t="s">
        <v>403</v>
      </c>
      <c r="G94" s="67" t="s">
        <v>548</v>
      </c>
      <c r="H94" s="68" t="s">
        <v>397</v>
      </c>
      <c r="I94" s="68" t="s">
        <v>398</v>
      </c>
      <c r="J94" s="67" t="s">
        <v>636</v>
      </c>
    </row>
    <row r="95" ht="37.5" customHeight="1" spans="1:10">
      <c r="A95" s="118"/>
      <c r="B95" s="118"/>
      <c r="C95" s="67" t="s">
        <v>392</v>
      </c>
      <c r="D95" s="67" t="s">
        <v>393</v>
      </c>
      <c r="E95" s="67" t="s">
        <v>637</v>
      </c>
      <c r="F95" s="68" t="s">
        <v>403</v>
      </c>
      <c r="G95" s="67" t="s">
        <v>638</v>
      </c>
      <c r="H95" s="68" t="s">
        <v>397</v>
      </c>
      <c r="I95" s="68" t="s">
        <v>398</v>
      </c>
      <c r="J95" s="67" t="s">
        <v>639</v>
      </c>
    </row>
    <row r="96" ht="37.5" customHeight="1" spans="1:10">
      <c r="A96" s="118"/>
      <c r="B96" s="118"/>
      <c r="C96" s="67" t="s">
        <v>392</v>
      </c>
      <c r="D96" s="67" t="s">
        <v>393</v>
      </c>
      <c r="E96" s="67" t="s">
        <v>640</v>
      </c>
      <c r="F96" s="68" t="s">
        <v>403</v>
      </c>
      <c r="G96" s="67" t="s">
        <v>638</v>
      </c>
      <c r="H96" s="68" t="s">
        <v>397</v>
      </c>
      <c r="I96" s="68" t="s">
        <v>398</v>
      </c>
      <c r="J96" s="67" t="s">
        <v>641</v>
      </c>
    </row>
    <row r="97" ht="37.5" customHeight="1" spans="1:10">
      <c r="A97" s="118"/>
      <c r="B97" s="118"/>
      <c r="C97" s="67" t="s">
        <v>400</v>
      </c>
      <c r="D97" s="67" t="s">
        <v>516</v>
      </c>
      <c r="E97" s="67" t="s">
        <v>642</v>
      </c>
      <c r="F97" s="68" t="s">
        <v>403</v>
      </c>
      <c r="G97" s="67" t="s">
        <v>548</v>
      </c>
      <c r="H97" s="68" t="s">
        <v>397</v>
      </c>
      <c r="I97" s="68" t="s">
        <v>398</v>
      </c>
      <c r="J97" s="67" t="s">
        <v>643</v>
      </c>
    </row>
    <row r="98" ht="37.5" customHeight="1" spans="1:10">
      <c r="A98" s="120"/>
      <c r="B98" s="120"/>
      <c r="C98" s="67" t="s">
        <v>392</v>
      </c>
      <c r="D98" s="67" t="s">
        <v>410</v>
      </c>
      <c r="E98" s="67" t="s">
        <v>644</v>
      </c>
      <c r="F98" s="68" t="s">
        <v>403</v>
      </c>
      <c r="G98" s="67" t="s">
        <v>645</v>
      </c>
      <c r="H98" s="68" t="s">
        <v>624</v>
      </c>
      <c r="I98" s="68" t="s">
        <v>398</v>
      </c>
      <c r="J98" s="67" t="s">
        <v>646</v>
      </c>
    </row>
    <row r="99" ht="35.25" customHeight="1" spans="1:10">
      <c r="A99" s="116" t="s">
        <v>647</v>
      </c>
      <c r="B99" s="116" t="s">
        <v>648</v>
      </c>
      <c r="C99" s="67" t="s">
        <v>430</v>
      </c>
      <c r="D99" s="67" t="s">
        <v>431</v>
      </c>
      <c r="E99" s="67" t="s">
        <v>649</v>
      </c>
      <c r="F99" s="68" t="s">
        <v>403</v>
      </c>
      <c r="G99" s="67" t="s">
        <v>603</v>
      </c>
      <c r="H99" s="68" t="s">
        <v>397</v>
      </c>
      <c r="I99" s="68" t="s">
        <v>398</v>
      </c>
      <c r="J99" s="67" t="s">
        <v>650</v>
      </c>
    </row>
    <row r="100" ht="35.25" customHeight="1" spans="1:10">
      <c r="A100" s="118"/>
      <c r="B100" s="118"/>
      <c r="C100" s="67" t="s">
        <v>400</v>
      </c>
      <c r="D100" s="67" t="s">
        <v>401</v>
      </c>
      <c r="E100" s="67" t="s">
        <v>651</v>
      </c>
      <c r="F100" s="68" t="s">
        <v>403</v>
      </c>
      <c r="G100" s="67" t="s">
        <v>433</v>
      </c>
      <c r="H100" s="68" t="s">
        <v>397</v>
      </c>
      <c r="I100" s="68" t="s">
        <v>398</v>
      </c>
      <c r="J100" s="67" t="s">
        <v>652</v>
      </c>
    </row>
    <row r="101" ht="35.25" customHeight="1" spans="1:10">
      <c r="A101" s="118"/>
      <c r="B101" s="118"/>
      <c r="C101" s="67" t="s">
        <v>392</v>
      </c>
      <c r="D101" s="67" t="s">
        <v>410</v>
      </c>
      <c r="E101" s="67" t="s">
        <v>653</v>
      </c>
      <c r="F101" s="68" t="s">
        <v>403</v>
      </c>
      <c r="G101" s="67" t="s">
        <v>654</v>
      </c>
      <c r="H101" s="68" t="s">
        <v>655</v>
      </c>
      <c r="I101" s="68" t="s">
        <v>398</v>
      </c>
      <c r="J101" s="67" t="s">
        <v>656</v>
      </c>
    </row>
    <row r="102" ht="35.25" customHeight="1" spans="1:10">
      <c r="A102" s="118"/>
      <c r="B102" s="118"/>
      <c r="C102" s="67" t="s">
        <v>392</v>
      </c>
      <c r="D102" s="67" t="s">
        <v>421</v>
      </c>
      <c r="E102" s="67" t="s">
        <v>657</v>
      </c>
      <c r="F102" s="68" t="s">
        <v>403</v>
      </c>
      <c r="G102" s="67" t="s">
        <v>658</v>
      </c>
      <c r="H102" s="68" t="s">
        <v>397</v>
      </c>
      <c r="I102" s="68" t="s">
        <v>398</v>
      </c>
      <c r="J102" s="67" t="s">
        <v>659</v>
      </c>
    </row>
    <row r="103" ht="35.25" customHeight="1" spans="1:10">
      <c r="A103" s="118"/>
      <c r="B103" s="118"/>
      <c r="C103" s="67" t="s">
        <v>392</v>
      </c>
      <c r="D103" s="67" t="s">
        <v>410</v>
      </c>
      <c r="E103" s="67" t="s">
        <v>660</v>
      </c>
      <c r="F103" s="68" t="s">
        <v>403</v>
      </c>
      <c r="G103" s="67" t="s">
        <v>661</v>
      </c>
      <c r="H103" s="68" t="s">
        <v>662</v>
      </c>
      <c r="I103" s="68" t="s">
        <v>398</v>
      </c>
      <c r="J103" s="67" t="s">
        <v>663</v>
      </c>
    </row>
    <row r="104" ht="35.25" customHeight="1" spans="1:10">
      <c r="A104" s="118"/>
      <c r="B104" s="118"/>
      <c r="C104" s="67" t="s">
        <v>400</v>
      </c>
      <c r="D104" s="67" t="s">
        <v>401</v>
      </c>
      <c r="E104" s="67" t="s">
        <v>664</v>
      </c>
      <c r="F104" s="68" t="s">
        <v>403</v>
      </c>
      <c r="G104" s="67" t="s">
        <v>433</v>
      </c>
      <c r="H104" s="68" t="s">
        <v>397</v>
      </c>
      <c r="I104" s="68" t="s">
        <v>398</v>
      </c>
      <c r="J104" s="67" t="s">
        <v>665</v>
      </c>
    </row>
    <row r="105" ht="35.25" customHeight="1" spans="1:10">
      <c r="A105" s="118"/>
      <c r="B105" s="118"/>
      <c r="C105" s="67" t="s">
        <v>392</v>
      </c>
      <c r="D105" s="67" t="s">
        <v>410</v>
      </c>
      <c r="E105" s="67" t="s">
        <v>666</v>
      </c>
      <c r="F105" s="68" t="s">
        <v>403</v>
      </c>
      <c r="G105" s="67" t="s">
        <v>199</v>
      </c>
      <c r="H105" s="68" t="s">
        <v>408</v>
      </c>
      <c r="I105" s="68" t="s">
        <v>398</v>
      </c>
      <c r="J105" s="67" t="s">
        <v>667</v>
      </c>
    </row>
    <row r="106" ht="35.25" customHeight="1" spans="1:10">
      <c r="A106" s="118"/>
      <c r="B106" s="118"/>
      <c r="C106" s="67" t="s">
        <v>392</v>
      </c>
      <c r="D106" s="67" t="s">
        <v>410</v>
      </c>
      <c r="E106" s="67" t="s">
        <v>668</v>
      </c>
      <c r="F106" s="68" t="s">
        <v>403</v>
      </c>
      <c r="G106" s="67" t="s">
        <v>428</v>
      </c>
      <c r="H106" s="68" t="s">
        <v>624</v>
      </c>
      <c r="I106" s="68" t="s">
        <v>398</v>
      </c>
      <c r="J106" s="67" t="s">
        <v>669</v>
      </c>
    </row>
    <row r="107" ht="35.25" customHeight="1" spans="1:10">
      <c r="A107" s="120"/>
      <c r="B107" s="120"/>
      <c r="C107" s="67" t="s">
        <v>392</v>
      </c>
      <c r="D107" s="67" t="s">
        <v>421</v>
      </c>
      <c r="E107" s="67" t="s">
        <v>640</v>
      </c>
      <c r="F107" s="68" t="s">
        <v>403</v>
      </c>
      <c r="G107" s="67" t="s">
        <v>527</v>
      </c>
      <c r="H107" s="68" t="s">
        <v>397</v>
      </c>
      <c r="I107" s="68" t="s">
        <v>398</v>
      </c>
      <c r="J107" s="67" t="s">
        <v>670</v>
      </c>
    </row>
  </sheetData>
  <mergeCells count="20">
    <mergeCell ref="A2:J2"/>
    <mergeCell ref="A3:H3"/>
    <mergeCell ref="A8:A18"/>
    <mergeCell ref="A19:A34"/>
    <mergeCell ref="A35:A44"/>
    <mergeCell ref="A45:A57"/>
    <mergeCell ref="A58:A70"/>
    <mergeCell ref="A72:A80"/>
    <mergeCell ref="A82:A91"/>
    <mergeCell ref="A92:A98"/>
    <mergeCell ref="A99:A107"/>
    <mergeCell ref="B8:B18"/>
    <mergeCell ref="B19:B34"/>
    <mergeCell ref="B35:B44"/>
    <mergeCell ref="B45:B57"/>
    <mergeCell ref="B58:B70"/>
    <mergeCell ref="B72:B80"/>
    <mergeCell ref="B82:B91"/>
    <mergeCell ref="B92:B98"/>
    <mergeCell ref="B99:B107"/>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1.财务收支预算总表</vt:lpstr>
      <vt:lpstr>2.部门收入预算表</vt:lpstr>
      <vt:lpstr>3.部门支出预算表</vt:lpstr>
      <vt:lpstr>4.财政拨款收支预算总表</vt:lpstr>
      <vt:lpstr>5.一般公共预算支出预算表</vt:lpstr>
      <vt:lpstr>6.一般公共预算“三公”经费支出预算表</vt:lpstr>
      <vt:lpstr>7.基本支出预算表</vt:lpstr>
      <vt:lpstr>8.项目支出预算表</vt:lpstr>
      <vt:lpstr>9.项目支出绩效目标表</vt:lpstr>
      <vt:lpstr>10.项目支出绩效目标表（另文下达）</vt:lpstr>
      <vt:lpstr>11.政府性基金预算支出预算表</vt:lpstr>
      <vt:lpstr>12.部门政府采购预算表</vt:lpstr>
      <vt:lpstr>13.部门政府购买服务预算表</vt:lpstr>
      <vt:lpstr>14.市对下转移支付预算表</vt:lpstr>
      <vt:lpstr>15.市对下转移支付绩效目标表</vt:lpstr>
      <vt:lpstr>16.新增资产配置表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YLF</dc:creator>
  <cp:lastModifiedBy>Administrator</cp:lastModifiedBy>
  <dcterms:created xsi:type="dcterms:W3CDTF">2021-02-02T12:19:00Z</dcterms:created>
  <cp:lastPrinted>2021-02-02T12:17:00Z</cp:lastPrinted>
  <dcterms:modified xsi:type="dcterms:W3CDTF">2023-07-19T07:29:39Z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C29EF472504C4A26A034081A4EFA2926</vt:lpwstr>
  </property>
</Properties>
</file>