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680" firstSheet="6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<sst xmlns="http://schemas.openxmlformats.org/spreadsheetml/2006/main" count="1812" uniqueCount="574">
  <si>
    <t>预算01-1表</t>
  </si>
  <si>
    <t>1.财务收支预算总表</t>
  </si>
  <si>
    <t>单位名称：玉溪市公安局交警支队直属大队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</si>
  <si>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</si>
  <si>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</si>
  <si>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</si>
  <si>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</si>
  <si>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</si>
  <si>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</si>
  <si>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</si>
  <si>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一、公共安全支出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</si>
  <si>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</si>
  <si>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</si>
  <si>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</si>
  <si>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</si>
  <si>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</si>
  <si>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</si>
  <si>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</si>
  <si>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</si>
  <si>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</si>
  <si>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</si>
  <si>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</si>
  <si>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</si>
  <si>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</si>
  <si>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</si>
  <si>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</si>
  <si>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</si>
  <si>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</si>
  <si>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</si>
  <si>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</si>
  <si>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</si>
  <si>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</si>
  <si>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</si>
  <si>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</si>
  <si>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</si>
  <si>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</si>
  <si>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</si>
  <si>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</si>
  <si>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</si>
  <si>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</si>
  <si>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</si>
  <si>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</si>
  <si>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</si>
  <si>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</si>
  <si>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</si>
  <si>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</si>
  <si>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</si>
  <si>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414005</t>
  </si>
  <si>
    <t>玉溪市公安局交警支队直属大队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</si>
  <si>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</si>
  <si>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</si>
  <si>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</si>
  <si>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</si>
  <si>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</si>
  <si>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</si>
  <si>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</si>
  <si>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</si>
  <si>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</si>
  <si>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</si>
  <si>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</si>
  <si>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</si>
  <si>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</si>
  <si>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</si>
  <si>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</si>
  <si>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</si>
  <si>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</si>
  <si>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</si>
  <si>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</si>
  <si>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</si>
  <si>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2040220</t>
  </si>
  <si>
    <t xml:space="preserve">    执法办案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</si>
  <si>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</si>
  <si>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</si>
  <si>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</si>
  <si>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</si>
  <si>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</si>
  <si>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</si>
  <si>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</si>
  <si>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</si>
  <si>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</si>
  <si>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</si>
  <si>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</si>
  <si>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</si>
  <si>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</si>
  <si>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</si>
  <si>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</si>
  <si>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</si>
  <si>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</si>
  <si>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</si>
  <si>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</si>
  <si>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</si>
  <si>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</si>
  <si>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</si>
  <si>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</si>
  <si>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</si>
  <si>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</si>
  <si>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</si>
  <si>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</si>
  <si>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</si>
  <si>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</si>
  <si>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</si>
  <si>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</si>
  <si>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</si>
  <si>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</si>
  <si>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（一）公共安全支出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</si>
  <si>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</si>
  <si>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</si>
  <si>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</si>
  <si>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</si>
  <si>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</si>
  <si>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</si>
  <si>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</si>
  <si>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</si>
  <si>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预算01-5表</t>
  </si>
  <si>
    <t>5.一般公共预算支出预算表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</si>
  <si>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</si>
  <si>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</si>
  <si>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</si>
  <si>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</si>
  <si>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</si>
  <si>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</si>
  <si>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</si>
  <si>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</si>
  <si>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</si>
  <si>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</si>
  <si>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</si>
  <si>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</si>
  <si>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</si>
  <si>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</si>
  <si>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</si>
  <si>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</si>
  <si>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</si>
  <si>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</si>
  <si>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备注：2022年一般公共预算财政拨款“三公”经费预算合计49.35万元，较上年减少0.30万元，下降0.60%,具体是2022年公务接待费预算为0.20万元，较上年减少0.30万元。</t>
  </si>
  <si>
    <t>预算01-7表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</si>
  <si>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</si>
  <si>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</si>
  <si>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</si>
  <si>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</si>
  <si>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</si>
  <si>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</si>
  <si>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</si>
  <si>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</si>
  <si>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</si>
  <si>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</si>
  <si>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</si>
  <si>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</si>
  <si>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</si>
  <si>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</si>
  <si>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</si>
  <si>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</si>
  <si>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</si>
  <si>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</si>
  <si>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</si>
  <si>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玉溪市公安局交警支队直属大队</t>
  </si>
  <si>
    <t>530400210000000629428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</si>
  <si>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</si>
  <si>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</si>
  <si>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</si>
  <si>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</si>
  <si>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</si>
  <si>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</si>
  <si>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</si>
  <si>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30103</t>
  </si>
  <si>
    <t>奖金</t>
  </si>
  <si>
    <t>530400210000000629433</t>
  </si>
  <si>
    <t>其他工资福利支出</t>
  </si>
  <si>
    <t>530400210000000629430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</si>
  <si>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</si>
  <si>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</si>
  <si>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</si>
  <si>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</si>
  <si>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</si>
  <si>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</si>
  <si>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</si>
  <si>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</si>
  <si>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</si>
  <si>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</si>
  <si>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</si>
  <si>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</si>
  <si>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</si>
  <si>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</si>
  <si>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</si>
  <si>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530400210000000629431</t>
  </si>
  <si>
    <t>住房公积金</t>
  </si>
  <si>
    <t>30113</t>
  </si>
  <si>
    <t>530400210000000629491</t>
  </si>
  <si>
    <t>一般公用经费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</si>
  <si>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</si>
  <si>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</si>
  <si>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</si>
  <si>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</si>
  <si>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</si>
  <si>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</si>
  <si>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</si>
  <si>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</si>
  <si>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</si>
  <si>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</si>
  <si>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</si>
  <si>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</si>
  <si>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</si>
  <si>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</si>
  <si>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</si>
  <si>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</si>
  <si>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</si>
  <si>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</si>
  <si>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</si>
  <si>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</si>
  <si>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</si>
  <si>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</si>
  <si>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530400221100000614565</t>
  </si>
  <si>
    <t>30217</t>
  </si>
  <si>
    <t>30218</t>
  </si>
  <si>
    <t>专用材料费</t>
  </si>
  <si>
    <t>30226</t>
  </si>
  <si>
    <t>劳务费</t>
  </si>
  <si>
    <t>30227</t>
  </si>
  <si>
    <t>委托业务费</t>
  </si>
  <si>
    <t>30299</t>
  </si>
  <si>
    <t>其他商品和服务支出</t>
  </si>
  <si>
    <t>31002</t>
  </si>
  <si>
    <t>办公设备购置</t>
  </si>
  <si>
    <t>30209</t>
  </si>
  <si>
    <t>物业管理费</t>
  </si>
  <si>
    <t>30214</t>
  </si>
  <si>
    <t>租赁费</t>
  </si>
  <si>
    <t>530400210000000629438</t>
  </si>
  <si>
    <t>工会经费</t>
  </si>
  <si>
    <t>30228</t>
  </si>
  <si>
    <t>30229</t>
  </si>
  <si>
    <t>福利费</t>
  </si>
  <si>
    <t>530400210000000629436</t>
  </si>
  <si>
    <t>公车购置及运维费</t>
  </si>
  <si>
    <t>30231</t>
  </si>
  <si>
    <t>公务用车运行维护费</t>
  </si>
  <si>
    <t>530400210000000629437</t>
  </si>
  <si>
    <t>行政人员公务交通补贴</t>
  </si>
  <si>
    <t>30239</t>
  </si>
  <si>
    <t>其他交通费用</t>
  </si>
  <si>
    <t>行政单位离退休</t>
  </si>
  <si>
    <t>530400210000000629432</t>
  </si>
  <si>
    <t>对个人和家庭的补助</t>
  </si>
  <si>
    <t>30305</t>
  </si>
  <si>
    <t>生活补助</t>
  </si>
  <si>
    <t>预算01-8表</t>
  </si>
  <si>
    <t>8.项目支出预算表</t>
  </si>
  <si>
    <t>项目分类</t>
  </si>
  <si>
    <t>经济科目编码</t>
  </si>
  <si>
    <t>经济科目名称</t>
  </si>
  <si>
    <t>本年拨款</t>
  </si>
  <si>
    <t>其中：本次下达</t>
  </si>
  <si>
    <t>交通安全宣传及少年交警学校专用经费</t>
  </si>
  <si>
    <t>事业发展类</t>
  </si>
  <si>
    <t>530400210000000625992</t>
  </si>
  <si>
    <t>一般行政管理事务</t>
  </si>
  <si>
    <t>交通设施维护及道路标线渠化整治专项经费</t>
  </si>
  <si>
    <t>530400210000000625752</t>
  </si>
  <si>
    <t>交通事故检验鉴定专项资金</t>
  </si>
  <si>
    <t>530400200000000001105</t>
  </si>
  <si>
    <t>执法办案</t>
  </si>
  <si>
    <t>事故防控疏导保畅工作专项经费</t>
  </si>
  <si>
    <t>民生类</t>
  </si>
  <si>
    <t>530400210000000625955</t>
  </si>
  <si>
    <t>30224</t>
  </si>
  <si>
    <t>被装购置费</t>
  </si>
  <si>
    <t>中心城区交通信号系统专用经费</t>
  </si>
  <si>
    <t>530400210000000628381</t>
  </si>
  <si>
    <t>预算01-9表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</si>
  <si>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</si>
  <si>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</si>
  <si>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</si>
  <si>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</si>
  <si>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</si>
  <si>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</si>
  <si>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</si>
  <si>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</si>
  <si>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</si>
  <si>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</si>
  <si>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</si>
  <si>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</si>
  <si>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交通安全宣传及少年交警学校专用经费</t>
  </si>
  <si>
    <t>紧紧围绕市委、市政府、市公安局党委工作任务目标和工作要求，以提高广大交通参与者交通安全意识、法治意识、文明交通意识为主要内容，多形式、多渠道开展道路交通安全宣传工作，进一步预防和减少道路交通事故，助推“一极两区”、文明玉溪、法治玉溪、美丽玉溪建设，开展道路交通安全宣传教育工作主题宣传活动，1至3月策划开展春运主题宣传及新学期交通安全宣传。4至6月份完成道路交通安全宣传品制作，春运、两会、学生交通安全等内容的宣传品设计制作发放不少于2万份，长假交通安全、暑期交通安全等内容的各类宣传品设计制作发放不少于3万份，7月联合教育体育局组织辖区13个少年交警学校开展少年交警活动策划、启动仪式场地布置、媒体直播、奖品奖牌证书制作等10万元，7-12月开展道路交通安全“文明玉溪 文明交通”百日零违法挑战赛策划、启动、车帖设计制作、媒体直播、宣传主题活动不少于6场次，通过各类交通安全主题宣传教育活动，提高社会公众对交通安全的关注度，最大程度覆盖全市广大交通参与者。</t>
  </si>
  <si>
    <t>产出指标</t>
  </si>
  <si>
    <t/>
  </si>
  <si>
    <t>数量指标</t>
  </si>
  <si>
    <t>公开发放的宣传材料数量</t>
  </si>
  <si>
    <t>&gt;=</t>
  </si>
  <si>
    <t>30000</t>
  </si>
  <si>
    <t>份</t>
  </si>
  <si>
    <t>定性指标</t>
  </si>
  <si>
    <t>分值10分，&gt;=30000份即100%完成指标，绩效评分10分，&lt;30000份扣50%，得分5分，&lt;20000份扣100%，得0分</t>
  </si>
  <si>
    <t>反映制作宣传横幅、宣传册（单）、海报、宣传品等的数量情况。</t>
  </si>
  <si>
    <t>宣传主题活动举办次数</t>
  </si>
  <si>
    <t>场次</t>
  </si>
  <si>
    <t>分值10分，&gt;=6次即完成指标，绩效评分10分，&lt;5次扣20%，评分8分，&lt;=4次扣100%得分0分。</t>
  </si>
  <si>
    <t>反映组织宣传活动次数的情况。</t>
  </si>
  <si>
    <t>少年交警活动举办次数</t>
  </si>
  <si>
    <t>次</t>
  </si>
  <si>
    <t>分值10分，举办活动&gt;=1次得10分，&lt;1次得0分。</t>
  </si>
  <si>
    <t>反映联合红塔区教体局 组织开展少年交警交通安全宣传活动情况。</t>
  </si>
  <si>
    <t>质量指标</t>
  </si>
  <si>
    <t>交通安全新闻发布及时率</t>
  </si>
  <si>
    <t>&lt;=</t>
  </si>
  <si>
    <t>24</t>
  </si>
  <si>
    <t>小时</t>
  </si>
  <si>
    <t>分值10分，新闻事件发生至发布48小时内完成得10分，&gt;=48小时得0分。</t>
  </si>
  <si>
    <t>反映事实发生与作为宣传事实发生之间的时间差距情况。</t>
  </si>
  <si>
    <t>时效指标</t>
  </si>
  <si>
    <t>计划完成率</t>
  </si>
  <si>
    <t>=</t>
  </si>
  <si>
    <t>100</t>
  </si>
  <si>
    <t>%</t>
  </si>
  <si>
    <t>分值10分，全年举办宣传主题活动及少年交警活动共5次，举办活动&gt;=6次即100%完成指标，绩效评分10分，举办活动&lt;5次扣10%，得分9分，&lt;4次扣100%，得分0分。</t>
  </si>
  <si>
    <t>反映全年举办宣传主题活动及少年交警活动计划完成情况</t>
  </si>
  <si>
    <t>效益指标</t>
  </si>
  <si>
    <t>社会效益指标</t>
  </si>
  <si>
    <t>吸引参加宣传活动人数</t>
  </si>
  <si>
    <t>12000</t>
  </si>
  <si>
    <t>人次</t>
  </si>
  <si>
    <t>分值10分，&gt;=12000人次即完成指标，绩效评分10分，&lt;10000人次扣20%，评分8分，&lt;9000人次扣100%得分0分。</t>
  </si>
  <si>
    <t>参加少年交警活动人数统计表</t>
  </si>
  <si>
    <t>满意度指标</t>
  </si>
  <si>
    <t>服务对象满意度指标</t>
  </si>
  <si>
    <t>社会公众满意度</t>
  </si>
  <si>
    <t>80</t>
  </si>
  <si>
    <t>分值10分，群众满意度指标测评&gt;=80%即完成指标，绩效评分10分，&lt;80%扣20%，评分8分，&lt;70%扣100%得分0分。</t>
  </si>
  <si>
    <t>反映社会公众对交通安全宣传的满意程度。</t>
  </si>
  <si>
    <t xml:space="preserve">  交通事故检验鉴定专项资金</t>
  </si>
  <si>
    <t>为了规范道路交通事故处理程序，保障公安机关交通管理部门依法履行职责，保护道路交通事故当事人的合法权益，公安机关交通管理部门应当根据交通事故现场勘验、检查、调查情况和有关的检验、鉴定结论，及时制作交通事故认定书，作为处理交通事故的证据，保障交通事故损害赔偿的顺利进行。确保不因交通事故处理工作引发上访案件，有效化解矛盾，实现办案的法律效果和社会效果有机统一，切实以服务人民为中心。保障公民、法人和其他组织的财产安全及其合法权益，保障公安机关交通管理部门依法履行职责，保护道路交通事故当事人的合法权益，委托相关司法鉴定机关按照交通事故相关的12种检验种类进行真实及时鉴定，确保2022年交通事故总起数与去年同期相比下降2%，受伤人数与去年同期比下降3%，死亡人数与去年同期相比下降2%，直接经济损失与去年同期相比下降10%，预计2022年全年检验鉴定费用450000.00元。项目开展时间为2022年1月至11月,鉴定费用按季度结算,12月产生的检验鉴定费用计入2023年度,。</t>
  </si>
  <si>
    <t>执法办案、检验鉴定全年委托起数</t>
  </si>
  <si>
    <t>1000</t>
  </si>
  <si>
    <t>分值20分 委托起数&gt;=1000次即100%完成指标，绩效评分20分，&lt;1000次扣20%，得分16分，&lt;800次扣50%，得10分 &lt;700次扣100%，得0分</t>
  </si>
  <si>
    <t>反映执法办案及检验鉴定委托数量</t>
  </si>
  <si>
    <t>执法、检验鉴定委托完成时间</t>
  </si>
  <si>
    <t>30</t>
  </si>
  <si>
    <t>天</t>
  </si>
  <si>
    <t>分值10分 ，检验完成时间&lt;=30天即100%完成指标，绩效评分10分，&gt;30天扣20%，得分8分，&gt;40天扣50%，得5分 ，&gt;60天扣100%，得0分</t>
  </si>
  <si>
    <t>反映委托执法办案及检验鉴定天数</t>
  </si>
  <si>
    <t>资金支付及时率</t>
  </si>
  <si>
    <t>7</t>
  </si>
  <si>
    <t>分值10分 ,审批后7天内完成支付得10分,&gt;8天得0分</t>
  </si>
  <si>
    <t>反映检验鉴定费按季度支付情况</t>
  </si>
  <si>
    <t>检验鉴定真实率</t>
  </si>
  <si>
    <t>分值20分 ,司法鉴定机构保证真实率提交虚假检验报告为0分。</t>
  </si>
  <si>
    <t>反映委托执法办案及检验鉴定真实情况</t>
  </si>
  <si>
    <t>案件办结率</t>
  </si>
  <si>
    <t>90</t>
  </si>
  <si>
    <t>分值10分.案件办结率&gt;=90%即100%完成指标，绩效评分10分，&lt;90%扣20%2分，得分8分，&lt;80%扣100%，得0分</t>
  </si>
  <si>
    <t>反映执法案件办理办结情况</t>
  </si>
  <si>
    <t>经济效益指标</t>
  </si>
  <si>
    <t>群众宣传普及率</t>
  </si>
  <si>
    <t>分值10分 ,，交通宣传普及率&gt;=80%即完成指标，绩效评分10分，&lt;80%扣20%，评分8分，&lt;70%扣100%得分0分。</t>
  </si>
  <si>
    <t>反映社会公众对交通安全宣传的普及程度。</t>
  </si>
  <si>
    <t>事故处理当事人满意度</t>
  </si>
  <si>
    <t>分值10分，满意度指标测评&gt;=80%即完成指标，绩效评分10分，&lt;80%扣20%，评分8分，&lt;70%扣100%得分0分。</t>
  </si>
  <si>
    <t>反映当事人对事故处理的满意程度。</t>
  </si>
  <si>
    <t xml:space="preserve">  交通设施维护及道路标线渠化整治专项经费</t>
  </si>
  <si>
    <t>直属大队辖区面积约30平方公里,通车里程127.6公里,共管理道路105条,交叉路口279个,红绿灯路口70个,现有机动车12.3万辆,驾驶人11.5万人根据交通流的需要及地形、地物的情况，我大队在中心城区道路上设置的交通安全相关设施有：交通信号灯、交通标志、路面标线、护栏、隔离栅、防撞桶,减速带,交通警示牌，照明设备、防眩设施、渠划人行通道、减速带等；2022年度需要经费190万元，将对现有道路交通设施及道路标线进行维修维护设置、维护，对中心城区交通设施设置不合理、不科学、不规范、不标准的，道路资源分配不均衡、不合理的、影响道路安全畅通的情况；信号灯配时不合理 导致信号灯空耗的问题，及时开展梳理并查纠整改，更好的实现交通标志标线完善、信号灯配置科学合理的工作目标，逐步推进道路交通设施的全面优化，维护城市交通秩序，减少事故，保障行车安全，保障交通系统安全正常运营，提升城市形象，营造和谐文明的交通环境保证交通畅通和行车安全。减少道路交通事故的发生。预计2022年度维护交通信号灯80个，新增道路指引标志20块，更换不符合路况信息的标志标牌15块，修复1.2M高交通安全隔离栏1000余米，修复1M高交通安全隔离栏1700余米，修复人行隔离柱及柱脚60个，更换交通信号箭头灯、圆盘灯5个，更换金属标志杆3根，施划标线800余米，清除旧标线800余米，更换中心城区隔离栏前像胶防撞桶100只，井盖巡检及维修3000只。</t>
  </si>
  <si>
    <t>设施设备检查巡查次数</t>
  </si>
  <si>
    <t>次/月（季、年）</t>
  </si>
  <si>
    <t>分值10分，每月 &gt;=5次为100%完成，12个月内每月 &lt;5次扣减10%，绩效目标分值9分，以此类推，全年超过4次未巡查完成不得分。</t>
  </si>
  <si>
    <t>反映交通信号灯、交通标志、路面标线、护栏、隔离栅、防撞桶,减速带等设施设备检查巡查次数的情况，每月巡查次数不低于5次。</t>
  </si>
  <si>
    <t>辖区内施划交通标线数量</t>
  </si>
  <si>
    <t>800</t>
  </si>
  <si>
    <t>平方米</t>
  </si>
  <si>
    <t>分值10分，年终验收统计&gt;=800平方米时100%完成，统计时施划数量＜800平方米时扣减10%，＜700平方米时扣减20%，＜600平方米时扣减60%，＜500平方米时不得分。</t>
  </si>
  <si>
    <t>反映人行横道线、中心单实线、中心双实线等交通标线施划完成情况，项目实施部门督促维护单位及时施划完成。</t>
  </si>
  <si>
    <t>辖区内清除施划交通标线数量</t>
  </si>
  <si>
    <t>反映人行横道线、中心单实线、中心双实线等交通标线施划清除完成情况，项目实施部门督促维护单位及时清除施划完成。</t>
  </si>
  <si>
    <t>零星修缮（维修）验收合格率</t>
  </si>
  <si>
    <t>分值10分，合格率&gt;=90%，满分；合格率＜90%，绩效目标分值5分；合格率＜80%，不得分。</t>
  </si>
  <si>
    <t>反映零星修缮达标的情况。零星修缮验收合格率=零星修缮验收合格数量/零星修缮提交验收数量*100%</t>
  </si>
  <si>
    <t>零星修缮（维修）处理时限</t>
  </si>
  <si>
    <t>72</t>
  </si>
  <si>
    <t>分值10分，年终审核维修处理时限&lt;=72小时为100%完成，每次&gt;72小时扣减10%，绩效目标分值9分，以此类推，全年超过4次未及时维护维修，不得分。</t>
  </si>
  <si>
    <t>反映零星修缮处理完成的时限情况，项目实施部门督促维护单位及时更换恢复处理，特别说明：涉及交通肇事案件的，由肇事方赔偿，赔偿金到位后4</t>
  </si>
  <si>
    <t>零星修缮（维修）及时率</t>
  </si>
  <si>
    <t>分值10分，年终审核维修处理时限&lt;=72小时为100%完成，每次&gt;72小时扣减10%，绩效目标分值9分以此类推，全年超过4次未及时维护维修，不得分。</t>
  </si>
  <si>
    <t>反映零星修缮（维修）及时的情况。零星修缮（维修）及时率=在规定时间内完成零星修缮（维修）数量/报修数量*100%，特别说明：涉及交通肇事案件的，由肇事方赔偿，赔偿金到位后48小时内修复。</t>
  </si>
  <si>
    <t>辖区设施巡检覆盖率</t>
  </si>
  <si>
    <t>95</t>
  </si>
  <si>
    <t>分值10分，与每月5次巡查次数相对应，每月&gt;=5次100%完成，12个月内每月 &lt;=次扣减10%，绩效目标分值9分，以此类推，全年超过4次未巡查即视为未在辖区内完成不得分。</t>
  </si>
  <si>
    <t>反映交通信号灯、交通标志、路面标线、护栏、隔离栅、防撞桶,减速带等设施设备检查巡查路口是否到位，每月巡查次数不低于5次。</t>
  </si>
  <si>
    <t>行人遵守交通信号灯率</t>
  </si>
  <si>
    <t>分值10分，路口监测调查结果≥80%绩效目标分值满分，＜80%，扣减10%，绩效目标分值9分；＜70%，扣减20%，绩效目标分值8分，＜60%，0分</t>
  </si>
  <si>
    <t>反遇交通信号灯路口行人遵守交通信号灯率=遵守交通信号灯并在人行横道内通行人数/观测行人数×100%。</t>
  </si>
  <si>
    <t>机动车依法礼让率</t>
  </si>
  <si>
    <t>反映非灯控路口机动车依法礼让率=机动车主动礼让次数/观测行人通过批次×100%</t>
  </si>
  <si>
    <t>人民群众对交通设施满意度</t>
  </si>
  <si>
    <t>85</t>
  </si>
  <si>
    <t>分值10分，200份问卷调查，调查结果≥80%绩效目标分值满分，≥70%，绩效目标分值*0.75；≥60%，绩效目标分值*0.5，＜60%，0分</t>
  </si>
  <si>
    <t>反映广大市民及交通参与者对中心城区交通设施、交通环境满意程度。</t>
  </si>
  <si>
    <t xml:space="preserve">  事故防控疏导保畅工作专项经费</t>
  </si>
  <si>
    <t>大队辖区面积约30平方公里,通车里程127.6公里,共管理道路105条,交叉路口279个,红绿灯路口70个,现有机动车12.3万辆,驾驶人11.5万人，通过项目实施确保中心城区、过境主要干道在推进、多路段改造、修复工程建设期间，在重大节假日、恶劣气候条件下，道路通行基本顺畅、路面秩序较好，事故少发、低发，坚决杜绝大面积拥堵甚至交通瘫痪等情况发生，全力维护好市委市政府重点任务的推进，保障人民群众安全出行、便捷出行的基本民生需求。2022年度道路交通事故发案数、死亡人数、受伤人数、直接财产损失四项指数与上年度同比下降；不发生一次死亡5人以上的较大和重特大道路交通事故，不发生造成较大社会影响的长时间长距离交通拥堵，不发生因队伍执法不规范引发的负面舆论炒作和群体性事件；科技信息化应用能力不断提升、队伍整体素质不断提升；确保队伍零违法。项目实施期与项目资金使用计划：2022年1月10日-2022年12月25日（每月10日以前完成工资发放），按月支付警务辅助人员政府购买保障标准以外的工资差额部分，每月预计发放工资金额约94万元,，项目资金需求总额约1122万元，由交警支队非税收入保障，支出进度按考核节点完成。</t>
  </si>
  <si>
    <t>辅警人数上限</t>
  </si>
  <si>
    <t>440</t>
  </si>
  <si>
    <t>人</t>
  </si>
  <si>
    <t>满分5分，超过编外人员审批表控制人数发放不得分</t>
  </si>
  <si>
    <t>反映辅警人员工资实发人数</t>
  </si>
  <si>
    <t>全年在岗履职辅警控制人数下限</t>
  </si>
  <si>
    <t>416</t>
  </si>
  <si>
    <t>满分5分。少于控制线2人扣1分，少于4人扣2分，少于5人不得分。</t>
  </si>
  <si>
    <t>反映辅警队伍稳定性指标 和队伍管理能力</t>
  </si>
  <si>
    <t>辅警工资福利与社保缴费准确率</t>
  </si>
  <si>
    <t>满分5分。未达标不得分</t>
  </si>
  <si>
    <t>反映辅警工资福利准确性，防范吃空饷风险。
对象准确率=抽查月当月辅警实有人数/抽检实际发放工资流水人数*100%</t>
  </si>
  <si>
    <t>辅警绩效考核公示完整度</t>
  </si>
  <si>
    <t>满分10分，未达标不得分</t>
  </si>
  <si>
    <t>反映辅警出勤、加班、休假、绩效考核等事项按月在部门OA系统按规定公布情况。按月公开，次数至少12次，公开人员信息覆盖率100%</t>
  </si>
  <si>
    <t>辅警队伍违规违纪率</t>
  </si>
  <si>
    <t>&lt;</t>
  </si>
  <si>
    <t>满分10。零违规得满分，95%以上扣1分，低于95%高于90%扣5分，未达标不得分。</t>
  </si>
  <si>
    <t>反映辅警队伍管理能力与日常纪律作风整顿水平 ；指标取值=违规违纪辅警人数/全年在岗辅警平均人数*100%</t>
  </si>
  <si>
    <t>辅警工作中安全事故发生率</t>
  </si>
  <si>
    <t>起</t>
  </si>
  <si>
    <t>满分5分，发生1起扣2分，发生2起不得分</t>
  </si>
  <si>
    <t>反映辅助警务活动中辅警的安全防护工作 ；指标取值=发生伤亡辅警人数/实有辅警总数</t>
  </si>
  <si>
    <t>工资发放及时率</t>
  </si>
  <si>
    <t>反映发放单位及时发放辅警工资的情况。指标统计时限次月10日以前，发放及时率=在时限内发放资金/应发放资金*100%</t>
  </si>
  <si>
    <t>新招录辅警完成培训到岗履职时限</t>
  </si>
  <si>
    <t>2022年11月1日</t>
  </si>
  <si>
    <t>日</t>
  </si>
  <si>
    <t>满分10分。延迟10天扣2分，延迟15天以上扣3分，延迟20天以上此项不得分</t>
  </si>
  <si>
    <t>反映空编辅警招录工作效率与岗前培训规定落实情况</t>
  </si>
  <si>
    <t>比2020年辅警人均工资水平增收幅度</t>
  </si>
  <si>
    <t>150</t>
  </si>
  <si>
    <t>元</t>
  </si>
  <si>
    <t>反映补助带动人均增收的情况。</t>
  </si>
  <si>
    <t>全年平均提供就业岗位</t>
  </si>
  <si>
    <t>个</t>
  </si>
  <si>
    <t>满分10分， 未达指标不得分</t>
  </si>
  <si>
    <t>反映为退伍军人、高中以上毕业生提供的临时聘用人员就业岗位</t>
  </si>
  <si>
    <t>提升新增高速公路辅警见警率</t>
  </si>
  <si>
    <t>8</t>
  </si>
  <si>
    <t>满分10分，低一个百分点扣1分，扣完为止</t>
  </si>
  <si>
    <t>反映一线辅警投入量，指标值=（2022年高速辅警实有人数-2021年高速辅警实有人数）/辅警总人数</t>
  </si>
  <si>
    <t>一次死亡5人以上事故</t>
  </si>
  <si>
    <t>0</t>
  </si>
  <si>
    <t>满分5分，发生 不得分</t>
  </si>
  <si>
    <t>反映辅警投入对减量控大工作的作用</t>
  </si>
  <si>
    <t>辅警人员岗位满意度</t>
  </si>
  <si>
    <t>满分5分，每低一个百分点扣1分，低于75%不得分</t>
  </si>
  <si>
    <t>反映辅警对薪酬待遇与岗位职责的认同程度。</t>
  </si>
  <si>
    <t xml:space="preserve">  中心城区交通信号系统专用经费</t>
  </si>
  <si>
    <t>直属大队按照玉政办发【2002】67号文件规定，负责玉溪市红塔区中心城区交通管理工作，辖区面积39平方公里，通车里程127.6公里，管理道路105条，总长112.3千米，交叉路口279个，78个路口使用交通信号灯控制，15个路口安装黄闪信号灯系统,7个行人过街申请系统，68个路口安装电子抓拍系统，电子监控设备348个。工作目标：大队在严格落实网格化管理制的基础上，通过项目实施，与电力公司签订协议并按月支付电费，加强对辖区实际道路通行情况的研判分析，依托对讲机指挥调度系统，根据交通管理的需要，结合易发拥堵的时段、路段，对警力和警车资源进行可视化调度安排，确保拥堵发生时能迅速疏通，事故发生时能快速处理，提高处置效率；加强特殊天气应急反应处置，完善应急处置预案，提高处置能力，确保特殊天气交通堵塞时快速疏导畅通；通过对车辆、行人发出行进或停止的指令，使各同时到达的人、车通流，尽可能的减少相互干扰，从而提高路口通行能力，保障道路畅通和安全，防止发生因长时间停电而导致的交通拥堵、交通事故，为创建文明和谐的道路交通环境，营造安全、有序、畅通的交通秩序。</t>
  </si>
  <si>
    <t>交通设施设备每月检查巡查次数</t>
  </si>
  <si>
    <t>分值20分，每月 &gt;=5次为100%完成，12个月内每月 &lt;5次扣减10%，绩效目标分值18分，以此类推，全年超过4次未巡查完成不得分。</t>
  </si>
  <si>
    <t>辖区内交通信号灯系统每月正常运行数量</t>
  </si>
  <si>
    <t>60</t>
  </si>
  <si>
    <t>台（件、套）</t>
  </si>
  <si>
    <t>分值10分， &gt;=60个为100%完成，&lt;60个扣减20%，绩效目标分值8分，&lt;50个不得分。</t>
  </si>
  <si>
    <t>反映中心城区交通信号灯正常运行数量，剔除道路施工、设备检修情况。</t>
  </si>
  <si>
    <t>辖区内行人过街申请系统每月正常运行数量</t>
  </si>
  <si>
    <t>分值10分， &gt;=7个为100%完成，&lt;7个扣减 10%，&lt;6个扣减 100%，不得分。</t>
  </si>
  <si>
    <t>反映中心城区行人过街申请系统正常运行数量，剔除道路施工、设备检修情况。</t>
  </si>
  <si>
    <t>平均月用电量</t>
  </si>
  <si>
    <t>60000</t>
  </si>
  <si>
    <t>度</t>
  </si>
  <si>
    <t>分值10分， &gt;=6万度为100%完成，&lt;6万度扣减20%，绩效目标分值8分，&lt;5万度不得分。</t>
  </si>
  <si>
    <t>反映中心城区交通信号设备用电量</t>
  </si>
  <si>
    <t>交通信号系统正常运转率</t>
  </si>
  <si>
    <t>分值10分， 每日=24小时正常运转得10分，&lt;24小时扣10%得9分，&lt;20小时不得分。</t>
  </si>
  <si>
    <t>反映交通信号灯、黄闪信号灯、行人过街申请系统、电子抓拍系统、电子监控设备正常运转时间</t>
  </si>
  <si>
    <t>分值10分，正常支付得10分，未及时支付产生滞纳金则不得分。</t>
  </si>
  <si>
    <t>反映交通信号系统电费正常支付。</t>
  </si>
  <si>
    <t>反映交通信号灯路口行人遵守交通信号灯率=遵守交通信号灯并在人行横道内通行人数/观测行人数×100%。</t>
  </si>
  <si>
    <t>预算01-10表</t>
  </si>
  <si>
    <t>10.项目支出绩效目标表（另文下达）</t>
  </si>
  <si>
    <t>备注：2022年项目支出绩效目标表另文下达，此表为空。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</si>
  <si>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</si>
  <si>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</si>
  <si>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</si>
  <si>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</si>
  <si>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</si>
  <si>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备注：2022年无政府性基金预算，此表为空。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</si>
  <si>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</si>
  <si>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</si>
  <si>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</si>
  <si>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</si>
  <si>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</si>
  <si>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</si>
  <si>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</si>
  <si>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</si>
  <si>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</si>
  <si>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</si>
  <si>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</si>
  <si>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辅警临聘人员</t>
  </si>
  <si>
    <t>A0703 被服装具</t>
  </si>
  <si>
    <t>批</t>
  </si>
  <si>
    <t>C0809 职业中介服务</t>
  </si>
  <si>
    <t>年</t>
  </si>
  <si>
    <t xml:space="preserve">  公车购置及运维费</t>
  </si>
  <si>
    <t>车辆修理</t>
  </si>
  <si>
    <t>C050301 车辆维修和保养服务</t>
  </si>
  <si>
    <t>车辆燃料</t>
  </si>
  <si>
    <t>C050302 车辆加油服务</t>
  </si>
  <si>
    <t>车辆保险</t>
  </si>
  <si>
    <t>C15040201 机动车保险服务</t>
  </si>
  <si>
    <t xml:space="preserve">  一般公用经费</t>
  </si>
  <si>
    <t>黑白台式打印机</t>
  </si>
  <si>
    <t>A02010601 打印设备</t>
  </si>
  <si>
    <t>台</t>
  </si>
  <si>
    <t>碎纸机</t>
  </si>
  <si>
    <t>A02021101 碎纸机</t>
  </si>
  <si>
    <t>办公桌</t>
  </si>
  <si>
    <t>A06 家具用具</t>
  </si>
  <si>
    <t>张</t>
  </si>
  <si>
    <t>茶几</t>
  </si>
  <si>
    <t>把</t>
  </si>
  <si>
    <t>文件柜</t>
  </si>
  <si>
    <t>组</t>
  </si>
  <si>
    <t>椅子</t>
  </si>
  <si>
    <t>复印纸</t>
  </si>
  <si>
    <t>A090101 复印纸</t>
  </si>
  <si>
    <t>法律顾问</t>
  </si>
  <si>
    <t>C0801 法律服务</t>
  </si>
  <si>
    <t>印刷</t>
  </si>
  <si>
    <t>C0814 印刷和出版服务</t>
  </si>
  <si>
    <t>物业管理</t>
  </si>
  <si>
    <t>C1204 物业管理服务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</si>
  <si>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</si>
  <si>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</si>
  <si>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</si>
  <si>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</si>
  <si>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</si>
  <si>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</si>
  <si>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</si>
  <si>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</si>
  <si>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</si>
  <si>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A1503 交通安全辅助服务</t>
  </si>
  <si>
    <t>交通安全辅助服务</t>
  </si>
  <si>
    <t>空</t>
  </si>
  <si>
    <t>车辆维修保养</t>
  </si>
  <si>
    <t>E1801 后勤服务</t>
  </si>
  <si>
    <t>后勤服务</t>
  </si>
  <si>
    <t>一般公共服务支出</t>
  </si>
  <si>
    <t>法律服务</t>
  </si>
  <si>
    <t>E0102 法律咨询、顾问服务</t>
  </si>
  <si>
    <t>法律咨询、顾问服务</t>
  </si>
  <si>
    <t>E1803 印刷和出版服务</t>
  </si>
  <si>
    <t>印刷和出版服务</t>
  </si>
  <si>
    <t>预算01-14表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</si>
  <si>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</si>
  <si>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</si>
  <si>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</si>
  <si>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</si>
  <si>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</si>
  <si>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</si>
  <si>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</si>
  <si>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</si>
  <si>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</si>
  <si>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</si>
  <si>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</si>
  <si>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</si>
  <si>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</si>
  <si>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</si>
  <si>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备注：2022年无市对下转移支付，此表为空。</t>
  </si>
  <si>
    <t>预算01-15表</t>
  </si>
  <si>
    <t>15.市对下转移支付绩效目标表</t>
  </si>
  <si>
    <t>备注：2022年无市对下转移支付绩效目标，此表为空。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</si>
  <si>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</si>
  <si>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</si>
  <si>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</si>
  <si>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</si>
  <si>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</si>
  <si>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</si>
  <si>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</si>
  <si>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</si>
  <si>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</si>
  <si>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</si>
  <si>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2010601打印设备</t>
  </si>
  <si>
    <t>2021000碎纸机</t>
  </si>
  <si>
    <t>家具用具</t>
  </si>
  <si>
    <t>6010000家具用具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</si>
</sst>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[Red]\-0.00\ "/>
  </numFmts>
  <fonts count="40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8" borderId="1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1" borderId="17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6" borderId="20" applyNumberFormat="0" applyAlignment="0" applyProtection="0">
      <alignment vertical="center"/>
    </xf>
    <xf numFmtId="0" fontId="37" fillId="16" borderId="16" applyNumberFormat="0" applyAlignment="0" applyProtection="0">
      <alignment vertical="center"/>
    </xf>
    <xf numFmtId="0" fontId="38" fillId="17" borderId="21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176" fontId="2" fillId="0" borderId="0" xfId="49" applyNumberFormat="1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vertical="center"/>
    </xf>
    <xf numFmtId="0" fontId="10" fillId="0" borderId="14" xfId="49" applyFont="1" applyFill="1" applyBorder="1" applyAlignment="1" applyProtection="1">
      <alignment vertical="top"/>
      <protection locked="0"/>
    </xf>
    <xf numFmtId="0" fontId="2" fillId="0" borderId="14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14" fillId="0" borderId="14" xfId="49" applyFont="1" applyFill="1" applyBorder="1" applyAlignment="1" applyProtection="1">
      <alignment horizontal="center" vertical="center" wrapText="1"/>
    </xf>
    <xf numFmtId="4" fontId="3" fillId="0" borderId="14" xfId="49" applyNumberFormat="1" applyFont="1" applyFill="1" applyBorder="1" applyAlignment="1" applyProtection="1">
      <alignment horizontal="right" vertical="center"/>
    </xf>
    <xf numFmtId="4" fontId="2" fillId="0" borderId="14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Alignment="1" applyProtection="1">
      <alignment horizontal="left" wrapText="1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9" fillId="0" borderId="5" xfId="49" applyFont="1" applyFill="1" applyBorder="1" applyAlignment="1" applyProtection="1">
      <alignment horizontal="center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9" fillId="0" borderId="5" xfId="49" applyFont="1" applyFill="1" applyBorder="1" applyAlignment="1" applyProtection="1">
      <alignment horizontal="center" vertical="center"/>
      <protection locked="0"/>
    </xf>
    <xf numFmtId="4" fontId="1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7"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9" customWidth="1"/>
    <col min="2" max="2" width="50.3333333333333" style="39" customWidth="1"/>
    <col min="3" max="3" width="47.1666666666667" style="39" customWidth="1"/>
    <col min="4" max="4" width="53.8333333333333" style="39" customWidth="1"/>
    <col min="5" max="16384" width="9.33333333333333" style="2" customWidth="1"/>
  </cols>
  <sheetData>
    <row r="1" ht="13.5" customHeight="1" spans="1:4">
      <c r="A1" s="40"/>
      <c r="B1" s="40"/>
      <c r="C1" s="40"/>
      <c r="D1" s="96" t="s">
        <v>0</v>
      </c>
    </row>
    <row r="2" ht="36" customHeight="1" spans="1:4">
      <c r="A2" s="27" t="s">
        <v>1</v>
      </c>
      <c r="B2" s="218"/>
      <c r="C2" s="218"/>
      <c r="D2" s="218"/>
    </row>
    <row r="3" ht="21" customHeight="1" spans="1:4">
      <c r="A3" s="6" t="s">
        <v>2</v>
      </c>
      <c r="B3" s="175"/>
      <c r="C3" s="175"/>
      <c r="D3" s="96" t="s">
        <v>3</v>
      </c>
    </row>
    <row r="4" ht="19.5" customHeight="1" spans="1:4">
      <c r="A4" s="47" t="s">
        <v>4</v>
      </c>
      <c r="B4" s="107"/>
      <c r="C4" s="47" t="s">
        <v>5</v>
      </c>
      <c r="D4" s="107"/>
    </row>
    <row r="5" ht="19.5" customHeight="1" spans="1:4">
      <c r="A5" s="46" t="s">
        <v>6</v>
      </c>
      <c r="B5" s="46" t="s">
        <v>7</v>
      </c>
      <c r="C5" s="46" t="s">
        <v>8</v>
      </c>
      <c r="D5" s="46" t="s">
        <v>7</v>
      </c>
    </row>
    <row r="6" ht="19.5" customHeight="1" spans="1:4">
      <c r="A6" s="49"/>
      <c r="B6" s="49"/>
      <c r="C6" s="49"/>
      <c r="D6" s="49"/>
    </row>
    <row r="7" ht="20.25" customHeight="1" spans="1:4">
      <c r="A7" s="150" t="s">
        <v>9</v>
      </c>
      <c r="B7" s="144">
        <v>4014.47</v>
      </c>
      <c r="C7" s="150" t="s">
        <v>10</v>
      </c>
      <c r="D7" s="144">
        <v>3445.06</v>
      </c>
    </row>
    <row r="8" ht="20.25" customHeight="1" spans="1:4">
      <c r="A8" s="150" t="s">
        <v>11</v>
      </c>
      <c r="B8" s="144"/>
      <c r="C8" s="150" t="s">
        <v>12</v>
      </c>
      <c r="D8" s="144">
        <v>223.14</v>
      </c>
    </row>
    <row r="9" ht="20.25" customHeight="1" spans="1:4">
      <c r="A9" s="150" t="s">
        <v>13</v>
      </c>
      <c r="B9" s="144"/>
      <c r="C9" s="150" t="s">
        <v>14</v>
      </c>
      <c r="D9" s="144">
        <v>153.97</v>
      </c>
    </row>
    <row r="10" ht="20.25" customHeight="1" spans="1:4">
      <c r="A10" s="150" t="s">
        <v>15</v>
      </c>
      <c r="B10" s="86"/>
      <c r="C10" s="150" t="s">
        <v>16</v>
      </c>
      <c r="D10" s="144">
        <v>194.3</v>
      </c>
    </row>
    <row r="11" ht="21.75" customHeight="1" spans="1:4">
      <c r="A11" s="150" t="s">
        <v>17</v>
      </c>
      <c r="B11" s="144">
        <v>2</v>
      </c>
      <c r="C11" s="150"/>
      <c r="D11" s="18"/>
    </row>
    <row r="12" ht="20.25" customHeight="1" spans="1:4">
      <c r="A12" s="150" t="s">
        <v>18</v>
      </c>
      <c r="B12" s="86"/>
      <c r="C12" s="150"/>
      <c r="D12" s="18"/>
    </row>
    <row r="13" ht="20.25" customHeight="1" spans="1:4">
      <c r="A13" s="150" t="s">
        <v>19</v>
      </c>
      <c r="B13" s="86"/>
      <c r="C13" s="150"/>
      <c r="D13" s="18"/>
    </row>
    <row r="14" ht="20.25" customHeight="1" spans="1:4">
      <c r="A14" s="150" t="s">
        <v>20</v>
      </c>
      <c r="B14" s="86"/>
      <c r="C14" s="150"/>
      <c r="D14" s="18"/>
    </row>
    <row r="15" ht="20.25" customHeight="1" spans="1:4">
      <c r="A15" s="219" t="s">
        <v>21</v>
      </c>
      <c r="B15" s="86"/>
      <c r="C15" s="179"/>
      <c r="D15" s="180"/>
    </row>
    <row r="16" ht="20.25" customHeight="1" spans="1:4">
      <c r="A16" s="219" t="s">
        <v>22</v>
      </c>
      <c r="B16" s="220">
        <v>2</v>
      </c>
      <c r="C16" s="179"/>
      <c r="D16" s="180"/>
    </row>
    <row r="17" ht="20.25" customHeight="1" spans="1:4">
      <c r="A17" s="221" t="s">
        <v>23</v>
      </c>
      <c r="B17" s="222">
        <v>4016.47</v>
      </c>
      <c r="C17" s="179" t="s">
        <v>24</v>
      </c>
      <c r="D17" s="182">
        <v>4016.47</v>
      </c>
    </row>
    <row r="18" ht="20.25" customHeight="1" spans="1:4">
      <c r="A18" s="219" t="s">
        <v>25</v>
      </c>
      <c r="B18" s="223"/>
      <c r="C18" s="150" t="s">
        <v>26</v>
      </c>
      <c r="D18" s="18" t="s">
        <v>27</v>
      </c>
    </row>
    <row r="19" ht="20.25" customHeight="1" spans="1:4">
      <c r="A19" s="224" t="s">
        <v>28</v>
      </c>
      <c r="B19" s="222">
        <v>4016.47</v>
      </c>
      <c r="C19" s="179" t="s">
        <v>29</v>
      </c>
      <c r="D19" s="225">
        <v>4016.47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B1" workbookViewId="0">
      <selection activeCell="C8" sqref="C8"/>
    </sheetView>
  </sheetViews>
  <sheetFormatPr defaultColWidth="9.33333333333333" defaultRowHeight="14.25" customHeight="1"/>
  <cols>
    <col min="1" max="1" width="24.6666666666667" style="39" customWidth="1"/>
    <col min="2" max="2" width="39.1666666666667" style="39" customWidth="1"/>
    <col min="3" max="8" width="14.6666666666667" style="39" customWidth="1"/>
    <col min="9" max="9" width="13.6666666666667" style="2" customWidth="1"/>
    <col min="10" max="14" width="14.6666666666667" style="3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9" customWidth="1"/>
    <col min="21" max="16384" width="9.33333333333333" style="2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59"/>
      <c r="J1" s="40"/>
      <c r="K1" s="40"/>
      <c r="L1" s="40"/>
      <c r="M1" s="40"/>
      <c r="N1" s="40"/>
      <c r="O1" s="59"/>
      <c r="P1" s="59"/>
      <c r="Q1" s="59"/>
      <c r="R1" s="59"/>
      <c r="S1" s="89" t="s">
        <v>30</v>
      </c>
      <c r="T1" s="210" t="s">
        <v>30</v>
      </c>
    </row>
    <row r="2" ht="36" customHeight="1" spans="1:20">
      <c r="A2" s="189" t="s">
        <v>31</v>
      </c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5"/>
      <c r="O2" s="61"/>
      <c r="P2" s="61"/>
      <c r="Q2" s="61"/>
      <c r="R2" s="61"/>
      <c r="S2" s="5"/>
      <c r="T2" s="61"/>
    </row>
    <row r="3" ht="20.25" customHeight="1" spans="1:20">
      <c r="A3" s="6" t="s">
        <v>2</v>
      </c>
      <c r="B3" s="92"/>
      <c r="C3" s="92"/>
      <c r="D3" s="92"/>
      <c r="E3" s="92"/>
      <c r="F3" s="92"/>
      <c r="G3" s="92"/>
      <c r="H3" s="92"/>
      <c r="I3" s="62"/>
      <c r="J3" s="92"/>
      <c r="K3" s="92"/>
      <c r="L3" s="92"/>
      <c r="M3" s="92"/>
      <c r="N3" s="92"/>
      <c r="O3" s="62"/>
      <c r="P3" s="62"/>
      <c r="Q3" s="62"/>
      <c r="R3" s="62"/>
      <c r="S3" s="89" t="s">
        <v>3</v>
      </c>
      <c r="T3" s="211" t="s">
        <v>3</v>
      </c>
    </row>
    <row r="4" ht="18.75" customHeight="1" spans="1:20">
      <c r="A4" s="190" t="s">
        <v>32</v>
      </c>
      <c r="B4" s="191" t="s">
        <v>33</v>
      </c>
      <c r="C4" s="191" t="s">
        <v>34</v>
      </c>
      <c r="D4" s="192" t="s">
        <v>35</v>
      </c>
      <c r="E4" s="193"/>
      <c r="F4" s="193"/>
      <c r="G4" s="193"/>
      <c r="H4" s="193"/>
      <c r="I4" s="116"/>
      <c r="J4" s="193"/>
      <c r="K4" s="193"/>
      <c r="L4" s="193"/>
      <c r="M4" s="193"/>
      <c r="N4" s="188"/>
      <c r="O4" s="192" t="s">
        <v>25</v>
      </c>
      <c r="P4" s="192"/>
      <c r="Q4" s="192"/>
      <c r="R4" s="192"/>
      <c r="S4" s="193"/>
      <c r="T4" s="212"/>
    </row>
    <row r="5" ht="24.75" customHeight="1" spans="1:20">
      <c r="A5" s="194"/>
      <c r="B5" s="195"/>
      <c r="C5" s="195"/>
      <c r="D5" s="195" t="s">
        <v>36</v>
      </c>
      <c r="E5" s="195" t="s">
        <v>37</v>
      </c>
      <c r="F5" s="195" t="s">
        <v>38</v>
      </c>
      <c r="G5" s="195" t="s">
        <v>39</v>
      </c>
      <c r="H5" s="195" t="s">
        <v>40</v>
      </c>
      <c r="I5" s="203" t="s">
        <v>41</v>
      </c>
      <c r="J5" s="204"/>
      <c r="K5" s="204"/>
      <c r="L5" s="204"/>
      <c r="M5" s="204"/>
      <c r="N5" s="205"/>
      <c r="O5" s="206" t="s">
        <v>36</v>
      </c>
      <c r="P5" s="206" t="s">
        <v>37</v>
      </c>
      <c r="Q5" s="190" t="s">
        <v>38</v>
      </c>
      <c r="R5" s="191" t="s">
        <v>39</v>
      </c>
      <c r="S5" s="213" t="s">
        <v>40</v>
      </c>
      <c r="T5" s="191" t="s">
        <v>41</v>
      </c>
    </row>
    <row r="6" ht="24.75" customHeight="1" spans="1:20">
      <c r="A6" s="196"/>
      <c r="B6" s="197"/>
      <c r="C6" s="197"/>
      <c r="D6" s="197"/>
      <c r="E6" s="197"/>
      <c r="F6" s="197"/>
      <c r="G6" s="197"/>
      <c r="H6" s="197"/>
      <c r="I6" s="207" t="s">
        <v>36</v>
      </c>
      <c r="J6" s="208" t="s">
        <v>42</v>
      </c>
      <c r="K6" s="208" t="s">
        <v>43</v>
      </c>
      <c r="L6" s="208" t="s">
        <v>44</v>
      </c>
      <c r="M6" s="208" t="s">
        <v>45</v>
      </c>
      <c r="N6" s="208" t="s">
        <v>46</v>
      </c>
      <c r="O6" s="209"/>
      <c r="P6" s="209"/>
      <c r="Q6" s="214"/>
      <c r="R6" s="209"/>
      <c r="S6" s="197"/>
      <c r="T6" s="197"/>
    </row>
    <row r="7" ht="16.5" customHeight="1" spans="1:20">
      <c r="A7" s="198">
        <v>1</v>
      </c>
      <c r="B7" s="131">
        <v>2</v>
      </c>
      <c r="C7" s="131">
        <v>3</v>
      </c>
      <c r="D7" s="131">
        <v>4</v>
      </c>
      <c r="E7" s="199">
        <v>5</v>
      </c>
      <c r="F7" s="200">
        <v>6</v>
      </c>
      <c r="G7" s="200">
        <v>7</v>
      </c>
      <c r="H7" s="199">
        <v>8</v>
      </c>
      <c r="I7" s="199">
        <v>9</v>
      </c>
      <c r="J7" s="200">
        <v>10</v>
      </c>
      <c r="K7" s="200">
        <v>11</v>
      </c>
      <c r="L7" s="199">
        <v>12</v>
      </c>
      <c r="M7" s="199">
        <v>13</v>
      </c>
      <c r="N7" s="200">
        <v>14</v>
      </c>
      <c r="O7" s="200">
        <v>15</v>
      </c>
      <c r="P7" s="199">
        <v>16</v>
      </c>
      <c r="Q7" s="215">
        <v>17</v>
      </c>
      <c r="R7" s="216">
        <v>18</v>
      </c>
      <c r="S7" s="216">
        <v>19</v>
      </c>
      <c r="T7" s="216">
        <v>20</v>
      </c>
    </row>
    <row r="8" ht="16.5" customHeight="1" spans="1:20">
      <c r="A8" s="53" t="s">
        <v>47</v>
      </c>
      <c r="B8" s="53" t="s">
        <v>48</v>
      </c>
      <c r="C8" s="86">
        <v>4016.465423</v>
      </c>
      <c r="D8" s="144">
        <v>4016.465423</v>
      </c>
      <c r="E8" s="86">
        <v>4014.465423</v>
      </c>
      <c r="F8" s="86"/>
      <c r="G8" s="86"/>
      <c r="H8" s="86"/>
      <c r="I8" s="86">
        <v>2</v>
      </c>
      <c r="J8" s="86"/>
      <c r="K8" s="86"/>
      <c r="L8" s="86"/>
      <c r="M8" s="86"/>
      <c r="N8" s="86">
        <v>2</v>
      </c>
      <c r="O8" s="86"/>
      <c r="P8" s="86"/>
      <c r="Q8" s="217"/>
      <c r="R8" s="73"/>
      <c r="S8" s="94"/>
      <c r="T8" s="73"/>
    </row>
    <row r="9" ht="16.5" customHeight="1" spans="1:20">
      <c r="A9" s="201" t="s">
        <v>34</v>
      </c>
      <c r="B9" s="202"/>
      <c r="C9" s="86">
        <v>4016.465423</v>
      </c>
      <c r="D9" s="86">
        <v>4016.465423</v>
      </c>
      <c r="E9" s="86">
        <v>4014.465423</v>
      </c>
      <c r="F9" s="86"/>
      <c r="G9" s="86"/>
      <c r="H9" s="86"/>
      <c r="I9" s="86">
        <v>2</v>
      </c>
      <c r="J9" s="86"/>
      <c r="K9" s="86"/>
      <c r="L9" s="86"/>
      <c r="M9" s="86"/>
      <c r="N9" s="86">
        <v>2</v>
      </c>
      <c r="O9" s="86"/>
      <c r="P9" s="86"/>
      <c r="Q9" s="217"/>
      <c r="R9" s="73"/>
      <c r="S9" s="73"/>
      <c r="T9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5"/>
  <sheetViews>
    <sheetView workbookViewId="0">
      <selection activeCell="C15" sqref="C15"/>
    </sheetView>
  </sheetViews>
  <sheetFormatPr defaultColWidth="10.6666666666667" defaultRowHeight="14.25" customHeight="1"/>
  <cols>
    <col min="1" max="1" width="16.6666666666667" style="39" customWidth="1"/>
    <col min="2" max="2" width="44" style="39" customWidth="1"/>
    <col min="3" max="5" width="22" style="39" customWidth="1"/>
    <col min="6" max="6" width="24.8333333333333" style="39" customWidth="1"/>
    <col min="7" max="7" width="19.1666666666667" style="39" customWidth="1"/>
    <col min="8" max="8" width="15.8333333333333" style="39" customWidth="1"/>
    <col min="9" max="13" width="22" style="39" customWidth="1"/>
    <col min="14" max="16384" width="10.6666666666667" style="39" customWidth="1"/>
  </cols>
  <sheetData>
    <row r="1" ht="15.7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 t="s">
        <v>49</v>
      </c>
    </row>
    <row r="2" ht="28.5" customHeight="1" spans="1:13">
      <c r="A2" s="5" t="s">
        <v>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3" t="s">
        <v>2</v>
      </c>
      <c r="B3" s="184"/>
      <c r="C3" s="43"/>
      <c r="D3" s="43"/>
      <c r="E3" s="43"/>
      <c r="F3" s="92"/>
      <c r="G3" s="43"/>
      <c r="H3" s="92"/>
      <c r="I3" s="43"/>
      <c r="J3" s="43"/>
      <c r="K3" s="92"/>
      <c r="L3" s="92"/>
      <c r="M3" s="3" t="s">
        <v>3</v>
      </c>
    </row>
    <row r="4" ht="17.25" customHeight="1" spans="1:13">
      <c r="A4" s="9" t="s">
        <v>51</v>
      </c>
      <c r="B4" s="9" t="s">
        <v>52</v>
      </c>
      <c r="C4" s="46" t="s">
        <v>34</v>
      </c>
      <c r="D4" s="46" t="s">
        <v>53</v>
      </c>
      <c r="E4" s="46" t="s">
        <v>54</v>
      </c>
      <c r="F4" s="185" t="s">
        <v>38</v>
      </c>
      <c r="G4" s="9" t="s">
        <v>55</v>
      </c>
      <c r="H4" s="47" t="s">
        <v>41</v>
      </c>
      <c r="I4" s="11"/>
      <c r="J4" s="11"/>
      <c r="K4" s="11"/>
      <c r="L4" s="11"/>
      <c r="M4" s="12"/>
    </row>
    <row r="5" ht="26.25" customHeight="1" spans="1:13">
      <c r="A5" s="49"/>
      <c r="B5" s="49"/>
      <c r="C5" s="49"/>
      <c r="D5" s="49"/>
      <c r="E5" s="49"/>
      <c r="F5" s="49"/>
      <c r="G5" s="49"/>
      <c r="H5" s="35" t="s">
        <v>36</v>
      </c>
      <c r="I5" s="34" t="s">
        <v>56</v>
      </c>
      <c r="J5" s="34" t="s">
        <v>57</v>
      </c>
      <c r="K5" s="34" t="s">
        <v>58</v>
      </c>
      <c r="L5" s="34" t="s">
        <v>59</v>
      </c>
      <c r="M5" s="34" t="s">
        <v>60</v>
      </c>
    </row>
    <row r="6" ht="16.5" customHeight="1" spans="1:13">
      <c r="A6" s="35">
        <v>1</v>
      </c>
      <c r="B6" s="35">
        <v>2</v>
      </c>
      <c r="C6" s="35">
        <v>3</v>
      </c>
      <c r="D6" s="35">
        <v>4</v>
      </c>
      <c r="E6" s="186">
        <v>5</v>
      </c>
      <c r="F6" s="186">
        <v>6</v>
      </c>
      <c r="G6" s="187">
        <v>7</v>
      </c>
      <c r="H6" s="186">
        <v>8</v>
      </c>
      <c r="I6" s="186">
        <v>9</v>
      </c>
      <c r="J6" s="187">
        <v>10</v>
      </c>
      <c r="K6" s="186">
        <v>11</v>
      </c>
      <c r="L6" s="186">
        <v>12</v>
      </c>
      <c r="M6" s="187">
        <v>13</v>
      </c>
    </row>
    <row r="7" ht="20.25" customHeight="1" spans="1:13">
      <c r="A7" s="53" t="s">
        <v>61</v>
      </c>
      <c r="B7" s="53" t="s">
        <v>62</v>
      </c>
      <c r="C7" s="144">
        <v>3445.05</v>
      </c>
      <c r="D7" s="144">
        <v>2045.57</v>
      </c>
      <c r="E7" s="86">
        <v>1397.48</v>
      </c>
      <c r="F7" s="86"/>
      <c r="G7" s="86"/>
      <c r="H7" s="144">
        <v>2</v>
      </c>
      <c r="I7" s="144"/>
      <c r="J7" s="144"/>
      <c r="K7" s="86"/>
      <c r="L7" s="144"/>
      <c r="M7" s="144">
        <v>2</v>
      </c>
    </row>
    <row r="8" ht="20.25" customHeight="1" spans="1:13">
      <c r="A8" s="53" t="s">
        <v>63</v>
      </c>
      <c r="B8" s="53" t="s">
        <v>64</v>
      </c>
      <c r="C8" s="144">
        <v>3445.05</v>
      </c>
      <c r="D8" s="144">
        <v>2045.57</v>
      </c>
      <c r="E8" s="86">
        <v>1397.48</v>
      </c>
      <c r="F8" s="86"/>
      <c r="G8" s="86"/>
      <c r="H8" s="144">
        <v>2</v>
      </c>
      <c r="I8" s="144"/>
      <c r="J8" s="144"/>
      <c r="K8" s="86"/>
      <c r="L8" s="144"/>
      <c r="M8" s="144">
        <v>2</v>
      </c>
    </row>
    <row r="9" ht="20.25" customHeight="1" spans="1:13">
      <c r="A9" s="53" t="s">
        <v>65</v>
      </c>
      <c r="B9" s="53" t="s">
        <v>66</v>
      </c>
      <c r="C9" s="144">
        <v>2090.57</v>
      </c>
      <c r="D9" s="144">
        <v>2045.57</v>
      </c>
      <c r="E9" s="86">
        <v>45</v>
      </c>
      <c r="F9" s="86"/>
      <c r="G9" s="86"/>
      <c r="H9" s="144"/>
      <c r="I9" s="144"/>
      <c r="J9" s="144"/>
      <c r="K9" s="86"/>
      <c r="L9" s="144"/>
      <c r="M9" s="144"/>
    </row>
    <row r="10" ht="20.25" customHeight="1" spans="1:13">
      <c r="A10" s="53" t="s">
        <v>67</v>
      </c>
      <c r="B10" s="53" t="s">
        <v>68</v>
      </c>
      <c r="C10" s="144">
        <v>1314.48</v>
      </c>
      <c r="D10" s="144"/>
      <c r="E10" s="86">
        <v>1312.48</v>
      </c>
      <c r="F10" s="86"/>
      <c r="G10" s="86"/>
      <c r="H10" s="144">
        <v>2</v>
      </c>
      <c r="I10" s="144"/>
      <c r="J10" s="144"/>
      <c r="K10" s="86"/>
      <c r="L10" s="144"/>
      <c r="M10" s="144">
        <v>2</v>
      </c>
    </row>
    <row r="11" ht="20.25" customHeight="1" spans="1:13">
      <c r="A11" s="53" t="s">
        <v>69</v>
      </c>
      <c r="B11" s="53" t="s">
        <v>70</v>
      </c>
      <c r="C11" s="144">
        <v>40</v>
      </c>
      <c r="D11" s="144"/>
      <c r="E11" s="86">
        <v>40</v>
      </c>
      <c r="F11" s="86"/>
      <c r="G11" s="86"/>
      <c r="H11" s="144"/>
      <c r="I11" s="144"/>
      <c r="J11" s="144"/>
      <c r="K11" s="86"/>
      <c r="L11" s="144"/>
      <c r="M11" s="144"/>
    </row>
    <row r="12" ht="20.25" customHeight="1" spans="1:13">
      <c r="A12" s="53" t="s">
        <v>71</v>
      </c>
      <c r="B12" s="53" t="s">
        <v>72</v>
      </c>
      <c r="C12" s="144">
        <v>223.14</v>
      </c>
      <c r="D12" s="144">
        <v>223.14</v>
      </c>
      <c r="E12" s="86"/>
      <c r="F12" s="86"/>
      <c r="G12" s="86"/>
      <c r="H12" s="144"/>
      <c r="I12" s="144"/>
      <c r="J12" s="144"/>
      <c r="K12" s="86"/>
      <c r="L12" s="144"/>
      <c r="M12" s="144"/>
    </row>
    <row r="13" ht="20.25" customHeight="1" spans="1:13">
      <c r="A13" s="53" t="s">
        <v>73</v>
      </c>
      <c r="B13" s="53" t="s">
        <v>74</v>
      </c>
      <c r="C13" s="144">
        <v>223.14</v>
      </c>
      <c r="D13" s="144">
        <v>223.14</v>
      </c>
      <c r="E13" s="86"/>
      <c r="F13" s="86"/>
      <c r="G13" s="86"/>
      <c r="H13" s="144"/>
      <c r="I13" s="144"/>
      <c r="J13" s="144"/>
      <c r="K13" s="86"/>
      <c r="L13" s="144"/>
      <c r="M13" s="144"/>
    </row>
    <row r="14" ht="20.25" customHeight="1" spans="1:13">
      <c r="A14" s="53" t="s">
        <v>75</v>
      </c>
      <c r="B14" s="53" t="s">
        <v>76</v>
      </c>
      <c r="C14" s="144">
        <v>28.62</v>
      </c>
      <c r="D14" s="144">
        <v>28.62</v>
      </c>
      <c r="E14" s="86"/>
      <c r="F14" s="86"/>
      <c r="G14" s="86"/>
      <c r="H14" s="144"/>
      <c r="I14" s="144"/>
      <c r="J14" s="144"/>
      <c r="K14" s="86"/>
      <c r="L14" s="144"/>
      <c r="M14" s="144"/>
    </row>
    <row r="15" ht="20.25" customHeight="1" spans="1:13">
      <c r="A15" s="53" t="s">
        <v>77</v>
      </c>
      <c r="B15" s="53" t="s">
        <v>78</v>
      </c>
      <c r="C15" s="144">
        <v>177.41</v>
      </c>
      <c r="D15" s="144">
        <v>177.41</v>
      </c>
      <c r="E15" s="86"/>
      <c r="F15" s="86"/>
      <c r="G15" s="86"/>
      <c r="H15" s="144"/>
      <c r="I15" s="144"/>
      <c r="J15" s="144"/>
      <c r="K15" s="86"/>
      <c r="L15" s="144"/>
      <c r="M15" s="144"/>
    </row>
    <row r="16" ht="20.25" customHeight="1" spans="1:13">
      <c r="A16" s="53" t="s">
        <v>79</v>
      </c>
      <c r="B16" s="53" t="s">
        <v>80</v>
      </c>
      <c r="C16" s="144">
        <v>17.11</v>
      </c>
      <c r="D16" s="144">
        <v>17.11</v>
      </c>
      <c r="E16" s="86"/>
      <c r="F16" s="86"/>
      <c r="G16" s="86"/>
      <c r="H16" s="144"/>
      <c r="I16" s="144"/>
      <c r="J16" s="144"/>
      <c r="K16" s="86"/>
      <c r="L16" s="144"/>
      <c r="M16" s="144"/>
    </row>
    <row r="17" ht="20.25" customHeight="1" spans="1:13">
      <c r="A17" s="53" t="s">
        <v>81</v>
      </c>
      <c r="B17" s="53" t="s">
        <v>82</v>
      </c>
      <c r="C17" s="144">
        <v>153.97</v>
      </c>
      <c r="D17" s="144">
        <v>153.97</v>
      </c>
      <c r="E17" s="86"/>
      <c r="F17" s="86"/>
      <c r="G17" s="86"/>
      <c r="H17" s="144"/>
      <c r="I17" s="144"/>
      <c r="J17" s="144"/>
      <c r="K17" s="86"/>
      <c r="L17" s="144"/>
      <c r="M17" s="144"/>
    </row>
    <row r="18" ht="20.25" customHeight="1" spans="1:13">
      <c r="A18" s="53" t="s">
        <v>83</v>
      </c>
      <c r="B18" s="53" t="s">
        <v>84</v>
      </c>
      <c r="C18" s="144">
        <v>153.97</v>
      </c>
      <c r="D18" s="144">
        <v>153.97</v>
      </c>
      <c r="E18" s="86"/>
      <c r="F18" s="86"/>
      <c r="G18" s="86"/>
      <c r="H18" s="144"/>
      <c r="I18" s="144"/>
      <c r="J18" s="144"/>
      <c r="K18" s="86"/>
      <c r="L18" s="144"/>
      <c r="M18" s="144"/>
    </row>
    <row r="19" ht="20.25" customHeight="1" spans="1:13">
      <c r="A19" s="53" t="s">
        <v>85</v>
      </c>
      <c r="B19" s="53" t="s">
        <v>86</v>
      </c>
      <c r="C19" s="144">
        <v>95.29</v>
      </c>
      <c r="D19" s="144">
        <v>95.29</v>
      </c>
      <c r="E19" s="86"/>
      <c r="F19" s="86"/>
      <c r="G19" s="86"/>
      <c r="H19" s="144"/>
      <c r="I19" s="144"/>
      <c r="J19" s="144"/>
      <c r="K19" s="86"/>
      <c r="L19" s="144"/>
      <c r="M19" s="144"/>
    </row>
    <row r="20" ht="20.25" customHeight="1" spans="1:13">
      <c r="A20" s="53" t="s">
        <v>87</v>
      </c>
      <c r="B20" s="53" t="s">
        <v>88</v>
      </c>
      <c r="C20" s="144">
        <v>58.68</v>
      </c>
      <c r="D20" s="144">
        <v>58.68</v>
      </c>
      <c r="E20" s="86"/>
      <c r="F20" s="86"/>
      <c r="G20" s="86"/>
      <c r="H20" s="144"/>
      <c r="I20" s="144"/>
      <c r="J20" s="144"/>
      <c r="K20" s="86"/>
      <c r="L20" s="144"/>
      <c r="M20" s="144"/>
    </row>
    <row r="21" ht="20.25" customHeight="1" spans="1:13">
      <c r="A21" s="53" t="s">
        <v>89</v>
      </c>
      <c r="B21" s="53" t="s">
        <v>90</v>
      </c>
      <c r="C21" s="144">
        <v>194.29</v>
      </c>
      <c r="D21" s="144">
        <v>194.29</v>
      </c>
      <c r="E21" s="86"/>
      <c r="F21" s="86"/>
      <c r="G21" s="86"/>
      <c r="H21" s="144"/>
      <c r="I21" s="144"/>
      <c r="J21" s="144"/>
      <c r="K21" s="86"/>
      <c r="L21" s="144"/>
      <c r="M21" s="144"/>
    </row>
    <row r="22" ht="20.25" customHeight="1" spans="1:13">
      <c r="A22" s="53" t="s">
        <v>91</v>
      </c>
      <c r="B22" s="53" t="s">
        <v>92</v>
      </c>
      <c r="C22" s="144">
        <v>194.29</v>
      </c>
      <c r="D22" s="144">
        <v>194.29</v>
      </c>
      <c r="E22" s="86"/>
      <c r="F22" s="86"/>
      <c r="G22" s="86"/>
      <c r="H22" s="144"/>
      <c r="I22" s="144"/>
      <c r="J22" s="144"/>
      <c r="K22" s="86"/>
      <c r="L22" s="144"/>
      <c r="M22" s="144"/>
    </row>
    <row r="23" ht="20.25" customHeight="1" spans="1:13">
      <c r="A23" s="53" t="s">
        <v>93</v>
      </c>
      <c r="B23" s="53" t="s">
        <v>94</v>
      </c>
      <c r="C23" s="144">
        <v>185.8</v>
      </c>
      <c r="D23" s="144">
        <v>185.8</v>
      </c>
      <c r="E23" s="86"/>
      <c r="F23" s="86"/>
      <c r="G23" s="86"/>
      <c r="H23" s="144"/>
      <c r="I23" s="144"/>
      <c r="J23" s="144"/>
      <c r="K23" s="86"/>
      <c r="L23" s="144"/>
      <c r="M23" s="144"/>
    </row>
    <row r="24" ht="20.25" customHeight="1" spans="1:13">
      <c r="A24" s="53" t="s">
        <v>95</v>
      </c>
      <c r="B24" s="53" t="s">
        <v>96</v>
      </c>
      <c r="C24" s="144">
        <v>8.49</v>
      </c>
      <c r="D24" s="144">
        <v>8.49</v>
      </c>
      <c r="E24" s="86"/>
      <c r="F24" s="86"/>
      <c r="G24" s="86"/>
      <c r="H24" s="144"/>
      <c r="I24" s="144"/>
      <c r="J24" s="144"/>
      <c r="K24" s="86"/>
      <c r="L24" s="144"/>
      <c r="M24" s="144"/>
    </row>
    <row r="25" ht="17.25" customHeight="1" spans="1:13">
      <c r="A25" s="135" t="s">
        <v>97</v>
      </c>
      <c r="B25" s="188" t="s">
        <v>97</v>
      </c>
      <c r="C25" s="144">
        <v>4016.45</v>
      </c>
      <c r="D25" s="144">
        <v>2616.97</v>
      </c>
      <c r="E25" s="144">
        <v>1397.48</v>
      </c>
      <c r="F25" s="86"/>
      <c r="G25" s="144"/>
      <c r="H25" s="144">
        <v>2</v>
      </c>
      <c r="I25" s="144"/>
      <c r="J25" s="144"/>
      <c r="K25" s="144"/>
      <c r="L25" s="144"/>
      <c r="M25" s="144">
        <v>2</v>
      </c>
    </row>
  </sheetData>
  <mergeCells count="11">
    <mergeCell ref="A2:M2"/>
    <mergeCell ref="A3:J3"/>
    <mergeCell ref="H4:M4"/>
    <mergeCell ref="A25:B2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98</v>
      </c>
    </row>
    <row r="2" ht="31.5" customHeight="1" spans="1:4">
      <c r="A2" s="27" t="s">
        <v>99</v>
      </c>
      <c r="B2" s="174"/>
      <c r="C2" s="174"/>
      <c r="D2" s="174"/>
    </row>
    <row r="3" ht="17.25" customHeight="1" spans="1:4">
      <c r="A3" s="104" t="s">
        <v>2</v>
      </c>
      <c r="B3" s="175"/>
      <c r="C3" s="175"/>
      <c r="D3" s="96" t="s">
        <v>3</v>
      </c>
    </row>
    <row r="4" ht="19.5" customHeight="1" spans="1:4">
      <c r="A4" s="47" t="s">
        <v>4</v>
      </c>
      <c r="B4" s="107"/>
      <c r="C4" s="47" t="s">
        <v>5</v>
      </c>
      <c r="D4" s="107"/>
    </row>
    <row r="5" ht="21.75" customHeight="1" spans="1:4">
      <c r="A5" s="46" t="s">
        <v>6</v>
      </c>
      <c r="B5" s="105" t="s">
        <v>7</v>
      </c>
      <c r="C5" s="46" t="s">
        <v>100</v>
      </c>
      <c r="D5" s="105" t="s">
        <v>7</v>
      </c>
    </row>
    <row r="6" ht="17.25" customHeight="1" spans="1:4">
      <c r="A6" s="49"/>
      <c r="B6" s="13"/>
      <c r="C6" s="49"/>
      <c r="D6" s="13"/>
    </row>
    <row r="7" ht="17.25" customHeight="1" spans="1:4">
      <c r="A7" s="176" t="s">
        <v>101</v>
      </c>
      <c r="B7" s="144">
        <v>4014.465423</v>
      </c>
      <c r="C7" s="177" t="s">
        <v>102</v>
      </c>
      <c r="D7" s="86">
        <v>4014.465423</v>
      </c>
    </row>
    <row r="8" ht="17.25" customHeight="1" spans="1:4">
      <c r="A8" s="178" t="s">
        <v>103</v>
      </c>
      <c r="B8" s="144">
        <v>4014.465423</v>
      </c>
      <c r="C8" s="177" t="s">
        <v>104</v>
      </c>
      <c r="D8" s="86">
        <v>3443.055376</v>
      </c>
    </row>
    <row r="9" ht="17.25" customHeight="1" spans="1:4">
      <c r="A9" s="178" t="s">
        <v>105</v>
      </c>
      <c r="B9" s="86"/>
      <c r="C9" s="177" t="s">
        <v>106</v>
      </c>
      <c r="D9" s="86">
        <v>223.144163</v>
      </c>
    </row>
    <row r="10" ht="17.25" customHeight="1" spans="1:4">
      <c r="A10" s="178" t="s">
        <v>107</v>
      </c>
      <c r="B10" s="86"/>
      <c r="C10" s="177" t="s">
        <v>108</v>
      </c>
      <c r="D10" s="86">
        <v>153.969084</v>
      </c>
    </row>
    <row r="11" ht="17.25" customHeight="1" spans="1:4">
      <c r="A11" s="178" t="s">
        <v>109</v>
      </c>
      <c r="B11" s="86"/>
      <c r="C11" s="177" t="s">
        <v>110</v>
      </c>
      <c r="D11" s="86">
        <v>194.2968</v>
      </c>
    </row>
    <row r="12" ht="17.25" customHeight="1" spans="1:4">
      <c r="A12" s="178" t="s">
        <v>103</v>
      </c>
      <c r="B12" s="144"/>
      <c r="C12" s="150"/>
      <c r="D12" s="144"/>
    </row>
    <row r="13" customHeight="1" spans="1:4">
      <c r="A13" s="150" t="s">
        <v>105</v>
      </c>
      <c r="B13" s="144"/>
      <c r="C13" s="179"/>
      <c r="D13" s="180"/>
    </row>
    <row r="14" customHeight="1" spans="1:4">
      <c r="A14" s="150" t="s">
        <v>107</v>
      </c>
      <c r="B14" s="180"/>
      <c r="C14" s="179"/>
      <c r="D14" s="180"/>
    </row>
    <row r="15" customHeight="1" spans="1:4">
      <c r="A15" s="179"/>
      <c r="B15" s="180"/>
      <c r="C15" s="150" t="s">
        <v>111</v>
      </c>
      <c r="D15" s="180"/>
    </row>
    <row r="16" ht="17.25" customHeight="1" spans="1:4">
      <c r="A16" s="181" t="s">
        <v>112</v>
      </c>
      <c r="B16" s="182">
        <v>4014.465423</v>
      </c>
      <c r="C16" s="179" t="s">
        <v>29</v>
      </c>
      <c r="D16" s="182">
        <v>4014.465423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7" workbookViewId="0">
      <selection activeCell="B18" sqref="B18"/>
    </sheetView>
  </sheetViews>
  <sheetFormatPr defaultColWidth="10.6666666666667" defaultRowHeight="14.25" customHeight="1" outlineLevelCol="6"/>
  <cols>
    <col min="1" max="1" width="23.5" style="97" customWidth="1"/>
    <col min="2" max="2" width="51.3333333333333" style="97" customWidth="1"/>
    <col min="3" max="3" width="28.3333333333333" style="39" customWidth="1"/>
    <col min="4" max="4" width="19.3333333333333" style="39" customWidth="1"/>
    <col min="5" max="7" width="28.3333333333333" style="39" customWidth="1"/>
    <col min="8" max="16384" width="10.6666666666667" style="39" customWidth="1"/>
  </cols>
  <sheetData>
    <row r="1" customHeight="1" spans="4:7">
      <c r="D1" s="127"/>
      <c r="F1" s="41"/>
      <c r="G1" s="3" t="s">
        <v>113</v>
      </c>
    </row>
    <row r="2" ht="39" customHeight="1" spans="1:7">
      <c r="A2" s="103" t="s">
        <v>114</v>
      </c>
      <c r="B2" s="103"/>
      <c r="C2" s="103"/>
      <c r="D2" s="103"/>
      <c r="E2" s="103"/>
      <c r="F2" s="103"/>
      <c r="G2" s="103"/>
    </row>
    <row r="3" ht="18" customHeight="1" spans="1:7">
      <c r="A3" s="104" t="s">
        <v>2</v>
      </c>
      <c r="F3" s="100"/>
      <c r="G3" s="96" t="s">
        <v>3</v>
      </c>
    </row>
    <row r="4" ht="20.25" customHeight="1" spans="1:7">
      <c r="A4" s="169" t="s">
        <v>115</v>
      </c>
      <c r="B4" s="170"/>
      <c r="C4" s="105" t="s">
        <v>34</v>
      </c>
      <c r="D4" s="148" t="s">
        <v>53</v>
      </c>
      <c r="E4" s="48"/>
      <c r="F4" s="107"/>
      <c r="G4" s="139" t="s">
        <v>54</v>
      </c>
    </row>
    <row r="5" ht="20.25" customHeight="1" spans="1:7">
      <c r="A5" s="171" t="s">
        <v>51</v>
      </c>
      <c r="B5" s="171" t="s">
        <v>52</v>
      </c>
      <c r="C5" s="49"/>
      <c r="D5" s="35" t="s">
        <v>36</v>
      </c>
      <c r="E5" s="35" t="s">
        <v>116</v>
      </c>
      <c r="F5" s="35" t="s">
        <v>117</v>
      </c>
      <c r="G5" s="93"/>
    </row>
    <row r="6" ht="13.5" customHeight="1" spans="1:7">
      <c r="A6" s="171" t="s">
        <v>118</v>
      </c>
      <c r="B6" s="171" t="s">
        <v>119</v>
      </c>
      <c r="C6" s="171" t="s">
        <v>120</v>
      </c>
      <c r="D6" s="35"/>
      <c r="E6" s="171" t="s">
        <v>121</v>
      </c>
      <c r="F6" s="171" t="s">
        <v>122</v>
      </c>
      <c r="G6" s="171" t="s">
        <v>123</v>
      </c>
    </row>
    <row r="7" ht="18" customHeight="1" spans="1:7">
      <c r="A7" s="53" t="s">
        <v>61</v>
      </c>
      <c r="B7" s="53" t="s">
        <v>62</v>
      </c>
      <c r="C7" s="143">
        <v>3443.055376</v>
      </c>
      <c r="D7" s="143">
        <v>2045.571616</v>
      </c>
      <c r="E7" s="143">
        <v>1569.983752</v>
      </c>
      <c r="F7" s="143">
        <v>475.587864</v>
      </c>
      <c r="G7" s="143">
        <v>1397.48376</v>
      </c>
    </row>
    <row r="8" ht="18" customHeight="1" spans="1:7">
      <c r="A8" s="53" t="s">
        <v>63</v>
      </c>
      <c r="B8" s="53" t="s">
        <v>64</v>
      </c>
      <c r="C8" s="143">
        <v>3443.055376</v>
      </c>
      <c r="D8" s="143">
        <v>2045.571616</v>
      </c>
      <c r="E8" s="143">
        <v>1569.983752</v>
      </c>
      <c r="F8" s="143">
        <v>475.587864</v>
      </c>
      <c r="G8" s="143">
        <v>1397.48376</v>
      </c>
    </row>
    <row r="9" ht="18" customHeight="1" spans="1:7">
      <c r="A9" s="53" t="s">
        <v>65</v>
      </c>
      <c r="B9" s="53" t="s">
        <v>66</v>
      </c>
      <c r="C9" s="143">
        <v>2090.571616</v>
      </c>
      <c r="D9" s="143">
        <v>2045.571616</v>
      </c>
      <c r="E9" s="143">
        <v>1569.983752</v>
      </c>
      <c r="F9" s="143">
        <v>475.587864</v>
      </c>
      <c r="G9" s="143">
        <v>45</v>
      </c>
    </row>
    <row r="10" ht="18" customHeight="1" spans="1:7">
      <c r="A10" s="53" t="s">
        <v>67</v>
      </c>
      <c r="B10" s="53" t="s">
        <v>68</v>
      </c>
      <c r="C10" s="143">
        <v>1312.48376</v>
      </c>
      <c r="D10" s="143"/>
      <c r="E10" s="143"/>
      <c r="F10" s="143"/>
      <c r="G10" s="143">
        <v>1312.48376</v>
      </c>
    </row>
    <row r="11" ht="18" customHeight="1" spans="1:7">
      <c r="A11" s="53" t="s">
        <v>69</v>
      </c>
      <c r="B11" s="53" t="s">
        <v>70</v>
      </c>
      <c r="C11" s="143">
        <v>40</v>
      </c>
      <c r="D11" s="143"/>
      <c r="E11" s="143"/>
      <c r="F11" s="143"/>
      <c r="G11" s="143">
        <v>40</v>
      </c>
    </row>
    <row r="12" ht="18" customHeight="1" spans="1:7">
      <c r="A12" s="53" t="s">
        <v>71</v>
      </c>
      <c r="B12" s="53" t="s">
        <v>72</v>
      </c>
      <c r="C12" s="143">
        <v>223.144163</v>
      </c>
      <c r="D12" s="143">
        <v>223.144163</v>
      </c>
      <c r="E12" s="143">
        <v>222.604163</v>
      </c>
      <c r="F12" s="143">
        <v>0.54</v>
      </c>
      <c r="G12" s="143"/>
    </row>
    <row r="13" ht="18" customHeight="1" spans="1:7">
      <c r="A13" s="53" t="s">
        <v>73</v>
      </c>
      <c r="B13" s="53" t="s">
        <v>74</v>
      </c>
      <c r="C13" s="143">
        <v>223.144163</v>
      </c>
      <c r="D13" s="143">
        <v>223.144163</v>
      </c>
      <c r="E13" s="143">
        <v>222.604163</v>
      </c>
      <c r="F13" s="143">
        <v>0.54</v>
      </c>
      <c r="G13" s="143"/>
    </row>
    <row r="14" ht="18" customHeight="1" spans="1:7">
      <c r="A14" s="53" t="s">
        <v>75</v>
      </c>
      <c r="B14" s="53" t="s">
        <v>76</v>
      </c>
      <c r="C14" s="143">
        <v>28.62</v>
      </c>
      <c r="D14" s="143">
        <v>28.62</v>
      </c>
      <c r="E14" s="143">
        <v>28.08</v>
      </c>
      <c r="F14" s="143">
        <v>0.54</v>
      </c>
      <c r="G14" s="143"/>
    </row>
    <row r="15" ht="18" customHeight="1" spans="1:7">
      <c r="A15" s="53" t="s">
        <v>77</v>
      </c>
      <c r="B15" s="53" t="s">
        <v>78</v>
      </c>
      <c r="C15" s="143">
        <v>177.412672</v>
      </c>
      <c r="D15" s="143">
        <v>177.412672</v>
      </c>
      <c r="E15" s="143">
        <v>177.412672</v>
      </c>
      <c r="F15" s="143"/>
      <c r="G15" s="143"/>
    </row>
    <row r="16" ht="18" customHeight="1" spans="1:7">
      <c r="A16" s="53" t="s">
        <v>79</v>
      </c>
      <c r="B16" s="53" t="s">
        <v>80</v>
      </c>
      <c r="C16" s="143">
        <v>17.111491</v>
      </c>
      <c r="D16" s="143">
        <v>17.111491</v>
      </c>
      <c r="E16" s="143">
        <v>17.111491</v>
      </c>
      <c r="F16" s="143"/>
      <c r="G16" s="143"/>
    </row>
    <row r="17" ht="18" customHeight="1" spans="1:7">
      <c r="A17" s="53" t="s">
        <v>81</v>
      </c>
      <c r="B17" s="53" t="s">
        <v>82</v>
      </c>
      <c r="C17" s="143">
        <v>153.969084</v>
      </c>
      <c r="D17" s="143">
        <v>153.969084</v>
      </c>
      <c r="E17" s="143">
        <v>153.969084</v>
      </c>
      <c r="F17" s="143"/>
      <c r="G17" s="143"/>
    </row>
    <row r="18" ht="18" customHeight="1" spans="1:7">
      <c r="A18" s="53" t="s">
        <v>83</v>
      </c>
      <c r="B18" s="53" t="s">
        <v>84</v>
      </c>
      <c r="C18" s="143">
        <v>153.969084</v>
      </c>
      <c r="D18" s="143">
        <v>153.969084</v>
      </c>
      <c r="E18" s="143">
        <v>153.969084</v>
      </c>
      <c r="F18" s="143"/>
      <c r="G18" s="143"/>
    </row>
    <row r="19" ht="18" customHeight="1" spans="1:7">
      <c r="A19" s="53" t="s">
        <v>85</v>
      </c>
      <c r="B19" s="53" t="s">
        <v>86</v>
      </c>
      <c r="C19" s="143">
        <v>95.287624</v>
      </c>
      <c r="D19" s="143">
        <v>95.287624</v>
      </c>
      <c r="E19" s="143">
        <v>95.287624</v>
      </c>
      <c r="F19" s="143"/>
      <c r="G19" s="143"/>
    </row>
    <row r="20" ht="18" customHeight="1" spans="1:7">
      <c r="A20" s="53" t="s">
        <v>87</v>
      </c>
      <c r="B20" s="53" t="s">
        <v>88</v>
      </c>
      <c r="C20" s="143">
        <v>58.68146</v>
      </c>
      <c r="D20" s="143">
        <v>58.68146</v>
      </c>
      <c r="E20" s="143">
        <v>58.68146</v>
      </c>
      <c r="F20" s="143"/>
      <c r="G20" s="143"/>
    </row>
    <row r="21" ht="18" customHeight="1" spans="1:7">
      <c r="A21" s="53" t="s">
        <v>89</v>
      </c>
      <c r="B21" s="53" t="s">
        <v>90</v>
      </c>
      <c r="C21" s="143">
        <v>194.2968</v>
      </c>
      <c r="D21" s="143">
        <v>194.2968</v>
      </c>
      <c r="E21" s="143">
        <v>194.2968</v>
      </c>
      <c r="F21" s="143"/>
      <c r="G21" s="143"/>
    </row>
    <row r="22" ht="18" customHeight="1" spans="1:7">
      <c r="A22" s="53" t="s">
        <v>91</v>
      </c>
      <c r="B22" s="53" t="s">
        <v>92</v>
      </c>
      <c r="C22" s="143">
        <v>194.2968</v>
      </c>
      <c r="D22" s="143">
        <v>194.2968</v>
      </c>
      <c r="E22" s="143">
        <v>194.2968</v>
      </c>
      <c r="F22" s="143"/>
      <c r="G22" s="143"/>
    </row>
    <row r="23" ht="18" customHeight="1" spans="1:7">
      <c r="A23" s="53" t="s">
        <v>93</v>
      </c>
      <c r="B23" s="53" t="s">
        <v>94</v>
      </c>
      <c r="C23" s="143">
        <v>185.802</v>
      </c>
      <c r="D23" s="143">
        <v>185.802</v>
      </c>
      <c r="E23" s="143">
        <v>185.802</v>
      </c>
      <c r="F23" s="143"/>
      <c r="G23" s="143"/>
    </row>
    <row r="24" ht="18" customHeight="1" spans="1:7">
      <c r="A24" s="53" t="s">
        <v>95</v>
      </c>
      <c r="B24" s="53" t="s">
        <v>96</v>
      </c>
      <c r="C24" s="143">
        <v>8.4948</v>
      </c>
      <c r="D24" s="143">
        <v>8.4948</v>
      </c>
      <c r="E24" s="143">
        <v>8.4948</v>
      </c>
      <c r="F24" s="143"/>
      <c r="G24" s="143"/>
    </row>
    <row r="25" ht="18" customHeight="1" spans="1:7">
      <c r="A25" s="172" t="s">
        <v>97</v>
      </c>
      <c r="B25" s="173" t="s">
        <v>97</v>
      </c>
      <c r="C25" s="142">
        <v>4014.465423</v>
      </c>
      <c r="D25" s="143">
        <v>2616.981663</v>
      </c>
      <c r="E25" s="142">
        <v>2140.853799</v>
      </c>
      <c r="F25" s="142">
        <v>476.127864</v>
      </c>
      <c r="G25" s="142">
        <v>1397.48376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B14" sqref="B14"/>
    </sheetView>
  </sheetViews>
  <sheetFormatPr defaultColWidth="10.6666666666667" defaultRowHeight="14.25" customHeight="1" outlineLevelRow="7" outlineLevelCol="5"/>
  <cols>
    <col min="1" max="2" width="32" style="157" customWidth="1"/>
    <col min="3" max="3" width="20.1666666666667" style="158" customWidth="1"/>
    <col min="4" max="5" width="30.6666666666667" style="159" customWidth="1"/>
    <col min="6" max="6" width="21.8333333333333" style="159" customWidth="1"/>
    <col min="7" max="16384" width="10.6666666666667" style="39" customWidth="1"/>
  </cols>
  <sheetData>
    <row r="1" s="39" customFormat="1" customHeight="1" spans="1:6">
      <c r="A1" s="160"/>
      <c r="B1" s="160"/>
      <c r="C1" s="45"/>
      <c r="F1" s="161" t="s">
        <v>124</v>
      </c>
    </row>
    <row r="2" ht="30" customHeight="1" spans="1:6">
      <c r="A2" s="162" t="s">
        <v>125</v>
      </c>
      <c r="B2" s="163"/>
      <c r="C2" s="163"/>
      <c r="D2" s="163"/>
      <c r="E2" s="163"/>
      <c r="F2" s="163"/>
    </row>
    <row r="3" s="39" customFormat="1" ht="15.75" customHeight="1" spans="1:6">
      <c r="A3" s="104" t="s">
        <v>2</v>
      </c>
      <c r="B3" s="160"/>
      <c r="C3" s="45"/>
      <c r="F3" s="161" t="s">
        <v>126</v>
      </c>
    </row>
    <row r="4" s="156" customFormat="1" ht="19.5" customHeight="1" spans="1:6">
      <c r="A4" s="164" t="s">
        <v>127</v>
      </c>
      <c r="B4" s="119" t="s">
        <v>128</v>
      </c>
      <c r="C4" s="119" t="s">
        <v>129</v>
      </c>
      <c r="D4" s="119"/>
      <c r="E4" s="119"/>
      <c r="F4" s="119" t="s">
        <v>130</v>
      </c>
    </row>
    <row r="5" s="156" customFormat="1" ht="19.5" customHeight="1" spans="1:6">
      <c r="A5" s="164"/>
      <c r="B5" s="119"/>
      <c r="C5" s="119" t="s">
        <v>36</v>
      </c>
      <c r="D5" s="119" t="s">
        <v>131</v>
      </c>
      <c r="E5" s="119" t="s">
        <v>132</v>
      </c>
      <c r="F5" s="119"/>
    </row>
    <row r="6" s="156" customFormat="1" ht="18.75" customHeight="1" spans="1:6">
      <c r="A6" s="165">
        <v>1</v>
      </c>
      <c r="B6" s="165">
        <v>2</v>
      </c>
      <c r="C6" s="165">
        <v>3</v>
      </c>
      <c r="D6" s="165">
        <v>4</v>
      </c>
      <c r="E6" s="165">
        <v>5</v>
      </c>
      <c r="F6" s="165">
        <v>6</v>
      </c>
    </row>
    <row r="7" ht="18.75" customHeight="1" spans="1:6">
      <c r="A7" s="166">
        <v>49.3456</v>
      </c>
      <c r="B7" s="166"/>
      <c r="C7" s="167">
        <v>49.1456</v>
      </c>
      <c r="D7" s="166"/>
      <c r="E7" s="166">
        <v>49.1456</v>
      </c>
      <c r="F7" s="166">
        <v>0.2</v>
      </c>
    </row>
    <row r="8" ht="35" customHeight="1" spans="1:6">
      <c r="A8" s="168" t="s">
        <v>133</v>
      </c>
      <c r="B8" s="168"/>
      <c r="C8" s="168"/>
      <c r="D8" s="168"/>
      <c r="E8" s="168"/>
      <c r="F8" s="168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4"/>
  <sheetViews>
    <sheetView zoomScale="85" zoomScaleNormal="85" topLeftCell="C40" workbookViewId="0">
      <selection activeCell="H58" sqref="H58"/>
    </sheetView>
  </sheetViews>
  <sheetFormatPr defaultColWidth="10.6666666666667" defaultRowHeight="14.25" customHeight="1"/>
  <cols>
    <col min="1" max="1" width="38.3333333333333" style="39" customWidth="1"/>
    <col min="2" max="2" width="24.1666666666667" style="39" customWidth="1"/>
    <col min="3" max="3" width="36.5" style="39" customWidth="1"/>
    <col min="4" max="4" width="11.8333333333333" style="39" customWidth="1"/>
    <col min="5" max="5" width="20.5" style="39" customWidth="1"/>
    <col min="6" max="6" width="12" style="39" customWidth="1"/>
    <col min="7" max="7" width="26.8333333333333" style="39" customWidth="1"/>
    <col min="8" max="8" width="12.5" style="39" customWidth="1"/>
    <col min="9" max="9" width="12.8333333333333" style="39" customWidth="1"/>
    <col min="10" max="10" width="18" style="39" customWidth="1"/>
    <col min="11" max="11" width="12.5" style="39" customWidth="1"/>
    <col min="12" max="14" width="13" style="39" customWidth="1"/>
    <col min="15" max="17" width="10.6666666666667" style="39" customWidth="1"/>
    <col min="18" max="18" width="14.1666666666667" style="39" customWidth="1"/>
    <col min="19" max="21" width="14.3333333333333" style="39" customWidth="1"/>
    <col min="22" max="22" width="14.8333333333333" style="39" customWidth="1"/>
    <col min="23" max="24" width="13" style="39" customWidth="1"/>
    <col min="25" max="16384" width="10.6666666666667" style="39" customWidth="1"/>
  </cols>
  <sheetData>
    <row r="1" ht="13.5" customHeight="1" spans="2:24">
      <c r="B1" s="145"/>
      <c r="D1" s="146"/>
      <c r="E1" s="146"/>
      <c r="F1" s="146"/>
      <c r="G1" s="146"/>
      <c r="H1" s="59"/>
      <c r="I1" s="59"/>
      <c r="J1" s="40"/>
      <c r="K1" s="59"/>
      <c r="L1" s="59"/>
      <c r="M1" s="59"/>
      <c r="N1" s="59"/>
      <c r="O1" s="40"/>
      <c r="P1" s="40"/>
      <c r="Q1" s="40"/>
      <c r="R1" s="59"/>
      <c r="V1" s="145"/>
      <c r="X1" s="38" t="s">
        <v>134</v>
      </c>
    </row>
    <row r="2" ht="27.75" customHeight="1" spans="1:24">
      <c r="A2" s="61" t="s">
        <v>135</v>
      </c>
      <c r="B2" s="61"/>
      <c r="C2" s="61"/>
      <c r="D2" s="61"/>
      <c r="E2" s="61"/>
      <c r="F2" s="61"/>
      <c r="G2" s="61"/>
      <c r="H2" s="61"/>
      <c r="I2" s="61"/>
      <c r="J2" s="5"/>
      <c r="K2" s="61"/>
      <c r="L2" s="61"/>
      <c r="M2" s="61"/>
      <c r="N2" s="61"/>
      <c r="O2" s="5"/>
      <c r="P2" s="5"/>
      <c r="Q2" s="5"/>
      <c r="R2" s="61"/>
      <c r="S2" s="61"/>
      <c r="T2" s="61"/>
      <c r="U2" s="61"/>
      <c r="V2" s="61"/>
      <c r="W2" s="61"/>
      <c r="X2" s="61"/>
    </row>
    <row r="3" ht="18.75" customHeight="1" spans="1:24">
      <c r="A3" s="104" t="s">
        <v>2</v>
      </c>
      <c r="B3" s="147"/>
      <c r="C3" s="147"/>
      <c r="D3" s="147"/>
      <c r="E3" s="147"/>
      <c r="F3" s="147"/>
      <c r="G3" s="147"/>
      <c r="H3" s="62"/>
      <c r="I3" s="62"/>
      <c r="J3" s="92"/>
      <c r="K3" s="62"/>
      <c r="L3" s="62"/>
      <c r="M3" s="62"/>
      <c r="N3" s="62"/>
      <c r="O3" s="92"/>
      <c r="P3" s="92"/>
      <c r="Q3" s="92"/>
      <c r="R3" s="62"/>
      <c r="V3" s="145"/>
      <c r="X3" s="57" t="s">
        <v>126</v>
      </c>
    </row>
    <row r="4" ht="18" customHeight="1" spans="1:24">
      <c r="A4" s="118" t="s">
        <v>136</v>
      </c>
      <c r="B4" s="118" t="s">
        <v>137</v>
      </c>
      <c r="C4" s="118" t="s">
        <v>138</v>
      </c>
      <c r="D4" s="118" t="s">
        <v>139</v>
      </c>
      <c r="E4" s="118" t="s">
        <v>140</v>
      </c>
      <c r="F4" s="118" t="s">
        <v>141</v>
      </c>
      <c r="G4" s="118" t="s">
        <v>142</v>
      </c>
      <c r="H4" s="148" t="s">
        <v>143</v>
      </c>
      <c r="I4" s="83" t="s">
        <v>143</v>
      </c>
      <c r="J4" s="48"/>
      <c r="K4" s="83"/>
      <c r="L4" s="83"/>
      <c r="M4" s="83"/>
      <c r="N4" s="83"/>
      <c r="O4" s="48"/>
      <c r="P4" s="48"/>
      <c r="Q4" s="48"/>
      <c r="R4" s="82" t="s">
        <v>40</v>
      </c>
      <c r="S4" s="83" t="s">
        <v>41</v>
      </c>
      <c r="T4" s="83"/>
      <c r="U4" s="83"/>
      <c r="V4" s="83"/>
      <c r="W4" s="83"/>
      <c r="X4" s="153"/>
    </row>
    <row r="5" ht="18" customHeight="1" spans="1:24">
      <c r="A5" s="129"/>
      <c r="B5" s="108"/>
      <c r="C5" s="129"/>
      <c r="D5" s="129"/>
      <c r="E5" s="129"/>
      <c r="F5" s="129"/>
      <c r="G5" s="129"/>
      <c r="H5" s="105" t="s">
        <v>144</v>
      </c>
      <c r="I5" s="148" t="s">
        <v>37</v>
      </c>
      <c r="J5" s="48"/>
      <c r="K5" s="83"/>
      <c r="L5" s="83"/>
      <c r="M5" s="83"/>
      <c r="N5" s="153"/>
      <c r="O5" s="47" t="s">
        <v>145</v>
      </c>
      <c r="P5" s="48"/>
      <c r="Q5" s="107"/>
      <c r="R5" s="118" t="s">
        <v>40</v>
      </c>
      <c r="S5" s="148" t="s">
        <v>41</v>
      </c>
      <c r="T5" s="82" t="s">
        <v>42</v>
      </c>
      <c r="U5" s="83" t="s">
        <v>41</v>
      </c>
      <c r="V5" s="82" t="s">
        <v>44</v>
      </c>
      <c r="W5" s="82" t="s">
        <v>45</v>
      </c>
      <c r="X5" s="155" t="s">
        <v>46</v>
      </c>
    </row>
    <row r="6" customHeight="1" spans="1:24">
      <c r="A6" s="50"/>
      <c r="B6" s="50"/>
      <c r="C6" s="50"/>
      <c r="D6" s="50"/>
      <c r="E6" s="50"/>
      <c r="F6" s="50"/>
      <c r="G6" s="50"/>
      <c r="H6" s="50"/>
      <c r="I6" s="154" t="s">
        <v>146</v>
      </c>
      <c r="J6" s="155" t="s">
        <v>147</v>
      </c>
      <c r="K6" s="118" t="s">
        <v>148</v>
      </c>
      <c r="L6" s="118" t="s">
        <v>149</v>
      </c>
      <c r="M6" s="118" t="s">
        <v>150</v>
      </c>
      <c r="N6" s="118" t="s">
        <v>151</v>
      </c>
      <c r="O6" s="118" t="s">
        <v>37</v>
      </c>
      <c r="P6" s="118" t="s">
        <v>38</v>
      </c>
      <c r="Q6" s="118" t="s">
        <v>39</v>
      </c>
      <c r="R6" s="50"/>
      <c r="S6" s="118" t="s">
        <v>36</v>
      </c>
      <c r="T6" s="118" t="s">
        <v>42</v>
      </c>
      <c r="U6" s="118" t="s">
        <v>152</v>
      </c>
      <c r="V6" s="118" t="s">
        <v>44</v>
      </c>
      <c r="W6" s="118" t="s">
        <v>45</v>
      </c>
      <c r="X6" s="118" t="s">
        <v>46</v>
      </c>
    </row>
    <row r="7" ht="37.5" customHeight="1" spans="1:24">
      <c r="A7" s="149"/>
      <c r="B7" s="149"/>
      <c r="C7" s="149"/>
      <c r="D7" s="149"/>
      <c r="E7" s="149"/>
      <c r="F7" s="149"/>
      <c r="G7" s="149"/>
      <c r="H7" s="149"/>
      <c r="I7" s="34" t="s">
        <v>36</v>
      </c>
      <c r="J7" s="34" t="s">
        <v>153</v>
      </c>
      <c r="K7" s="130" t="s">
        <v>147</v>
      </c>
      <c r="L7" s="130" t="s">
        <v>149</v>
      </c>
      <c r="M7" s="130" t="s">
        <v>150</v>
      </c>
      <c r="N7" s="130" t="s">
        <v>151</v>
      </c>
      <c r="O7" s="130" t="s">
        <v>149</v>
      </c>
      <c r="P7" s="130" t="s">
        <v>150</v>
      </c>
      <c r="Q7" s="130" t="s">
        <v>151</v>
      </c>
      <c r="R7" s="130" t="s">
        <v>40</v>
      </c>
      <c r="S7" s="130" t="s">
        <v>36</v>
      </c>
      <c r="T7" s="130" t="s">
        <v>42</v>
      </c>
      <c r="U7" s="130" t="s">
        <v>152</v>
      </c>
      <c r="V7" s="130" t="s">
        <v>44</v>
      </c>
      <c r="W7" s="130" t="s">
        <v>45</v>
      </c>
      <c r="X7" s="130" t="s">
        <v>46</v>
      </c>
    </row>
    <row r="8" customHeight="1" spans="1:24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  <c r="X8" s="141">
        <v>24</v>
      </c>
    </row>
    <row r="9" ht="21" customHeight="1" spans="1:24">
      <c r="A9" s="150" t="s">
        <v>48</v>
      </c>
      <c r="B9" s="150"/>
      <c r="C9" s="150"/>
      <c r="D9" s="150"/>
      <c r="E9" s="150"/>
      <c r="F9" s="150"/>
      <c r="G9" s="150"/>
      <c r="H9" s="86">
        <v>2616.981663</v>
      </c>
      <c r="I9" s="86">
        <v>2616.981663</v>
      </c>
      <c r="J9" s="86"/>
      <c r="K9" s="86"/>
      <c r="L9" s="86"/>
      <c r="M9" s="86">
        <v>2412.976272</v>
      </c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ht="27.75" customHeight="1" spans="1:24">
      <c r="A10" s="111" t="s">
        <v>154</v>
      </c>
      <c r="B10" s="111" t="s">
        <v>155</v>
      </c>
      <c r="C10" s="111" t="s">
        <v>156</v>
      </c>
      <c r="D10" s="111" t="s">
        <v>65</v>
      </c>
      <c r="E10" s="111" t="s">
        <v>157</v>
      </c>
      <c r="F10" s="111" t="s">
        <v>158</v>
      </c>
      <c r="G10" s="111" t="s">
        <v>159</v>
      </c>
      <c r="H10" s="86">
        <v>375.744</v>
      </c>
      <c r="I10" s="86">
        <v>375.744</v>
      </c>
      <c r="J10" s="86"/>
      <c r="K10" s="86"/>
      <c r="L10" s="86"/>
      <c r="M10" s="86">
        <v>375.744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7.75" customHeight="1" spans="1:24">
      <c r="A11" s="111" t="s">
        <v>154</v>
      </c>
      <c r="B11" s="111" t="s">
        <v>155</v>
      </c>
      <c r="C11" s="111" t="s">
        <v>156</v>
      </c>
      <c r="D11" s="111" t="s">
        <v>65</v>
      </c>
      <c r="E11" s="111" t="s">
        <v>157</v>
      </c>
      <c r="F11" s="111" t="s">
        <v>160</v>
      </c>
      <c r="G11" s="111" t="s">
        <v>161</v>
      </c>
      <c r="H11" s="86">
        <v>701.8308</v>
      </c>
      <c r="I11" s="86">
        <v>701.8308</v>
      </c>
      <c r="J11" s="86"/>
      <c r="K11" s="86"/>
      <c r="L11" s="86"/>
      <c r="M11" s="86">
        <v>701.8308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7.75" customHeight="1" spans="1:24">
      <c r="A12" s="111" t="s">
        <v>154</v>
      </c>
      <c r="B12" s="111" t="s">
        <v>155</v>
      </c>
      <c r="C12" s="111" t="s">
        <v>156</v>
      </c>
      <c r="D12" s="111" t="s">
        <v>65</v>
      </c>
      <c r="E12" s="111" t="s">
        <v>157</v>
      </c>
      <c r="F12" s="111" t="s">
        <v>160</v>
      </c>
      <c r="G12" s="111" t="s">
        <v>161</v>
      </c>
      <c r="H12" s="86">
        <v>80.696</v>
      </c>
      <c r="I12" s="86">
        <v>80.696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27.75" customHeight="1" spans="1:24">
      <c r="A13" s="111" t="s">
        <v>154</v>
      </c>
      <c r="B13" s="111" t="s">
        <v>155</v>
      </c>
      <c r="C13" s="111" t="s">
        <v>156</v>
      </c>
      <c r="D13" s="111" t="s">
        <v>65</v>
      </c>
      <c r="E13" s="111" t="s">
        <v>157</v>
      </c>
      <c r="F13" s="111" t="s">
        <v>160</v>
      </c>
      <c r="G13" s="111" t="s">
        <v>161</v>
      </c>
      <c r="H13" s="86">
        <v>76.609</v>
      </c>
      <c r="I13" s="86">
        <v>76.609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27.75" customHeight="1" spans="1:24">
      <c r="A14" s="111" t="s">
        <v>154</v>
      </c>
      <c r="B14" s="111" t="s">
        <v>155</v>
      </c>
      <c r="C14" s="111" t="s">
        <v>156</v>
      </c>
      <c r="D14" s="111" t="s">
        <v>95</v>
      </c>
      <c r="E14" s="111" t="s">
        <v>162</v>
      </c>
      <c r="F14" s="111" t="s">
        <v>160</v>
      </c>
      <c r="G14" s="111" t="s">
        <v>161</v>
      </c>
      <c r="H14" s="86">
        <v>8.4948</v>
      </c>
      <c r="I14" s="86">
        <v>8.4948</v>
      </c>
      <c r="J14" s="86"/>
      <c r="K14" s="86"/>
      <c r="L14" s="86"/>
      <c r="M14" s="86">
        <v>8.4948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27.75" customHeight="1" spans="1:24">
      <c r="A15" s="111" t="s">
        <v>154</v>
      </c>
      <c r="B15" s="111" t="s">
        <v>155</v>
      </c>
      <c r="C15" s="111" t="s">
        <v>156</v>
      </c>
      <c r="D15" s="111" t="s">
        <v>65</v>
      </c>
      <c r="E15" s="111" t="s">
        <v>157</v>
      </c>
      <c r="F15" s="111" t="s">
        <v>163</v>
      </c>
      <c r="G15" s="111" t="s">
        <v>164</v>
      </c>
      <c r="H15" s="86">
        <v>31.312</v>
      </c>
      <c r="I15" s="86">
        <v>31.312</v>
      </c>
      <c r="J15" s="86"/>
      <c r="K15" s="86"/>
      <c r="L15" s="86"/>
      <c r="M15" s="86">
        <v>31.312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ht="27.75" customHeight="1" spans="1:24">
      <c r="A16" s="111" t="s">
        <v>154</v>
      </c>
      <c r="B16" s="111" t="s">
        <v>165</v>
      </c>
      <c r="C16" s="111" t="s">
        <v>166</v>
      </c>
      <c r="D16" s="111" t="s">
        <v>65</v>
      </c>
      <c r="E16" s="111" t="s">
        <v>157</v>
      </c>
      <c r="F16" s="111" t="s">
        <v>163</v>
      </c>
      <c r="G16" s="111" t="s">
        <v>164</v>
      </c>
      <c r="H16" s="86">
        <v>298.98</v>
      </c>
      <c r="I16" s="86">
        <v>298.98</v>
      </c>
      <c r="J16" s="86"/>
      <c r="K16" s="86"/>
      <c r="L16" s="86"/>
      <c r="M16" s="86">
        <v>298.98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27.75" customHeight="1" spans="1:24">
      <c r="A17" s="111" t="s">
        <v>154</v>
      </c>
      <c r="B17" s="111" t="s">
        <v>167</v>
      </c>
      <c r="C17" s="111" t="s">
        <v>168</v>
      </c>
      <c r="D17" s="111" t="s">
        <v>77</v>
      </c>
      <c r="E17" s="111" t="s">
        <v>169</v>
      </c>
      <c r="F17" s="111" t="s">
        <v>170</v>
      </c>
      <c r="G17" s="111" t="s">
        <v>171</v>
      </c>
      <c r="H17" s="86">
        <v>177.412672</v>
      </c>
      <c r="I17" s="86">
        <v>177.412672</v>
      </c>
      <c r="J17" s="86"/>
      <c r="K17" s="86"/>
      <c r="L17" s="86"/>
      <c r="M17" s="86">
        <v>177.412672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ht="27.75" customHeight="1" spans="1:24">
      <c r="A18" s="111" t="s">
        <v>154</v>
      </c>
      <c r="B18" s="111" t="s">
        <v>167</v>
      </c>
      <c r="C18" s="111" t="s">
        <v>168</v>
      </c>
      <c r="D18" s="111" t="s">
        <v>79</v>
      </c>
      <c r="E18" s="111" t="s">
        <v>172</v>
      </c>
      <c r="F18" s="111" t="s">
        <v>173</v>
      </c>
      <c r="G18" s="111" t="s">
        <v>174</v>
      </c>
      <c r="H18" s="86">
        <v>17.111491</v>
      </c>
      <c r="I18" s="86">
        <v>17.111491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ht="27.75" customHeight="1" spans="1:24">
      <c r="A19" s="111" t="s">
        <v>154</v>
      </c>
      <c r="B19" s="111" t="s">
        <v>167</v>
      </c>
      <c r="C19" s="111" t="s">
        <v>168</v>
      </c>
      <c r="D19" s="111" t="s">
        <v>85</v>
      </c>
      <c r="E19" s="111" t="s">
        <v>175</v>
      </c>
      <c r="F19" s="111" t="s">
        <v>176</v>
      </c>
      <c r="G19" s="111" t="s">
        <v>177</v>
      </c>
      <c r="H19" s="86">
        <v>92.032824</v>
      </c>
      <c r="I19" s="86">
        <v>92.032824</v>
      </c>
      <c r="J19" s="86"/>
      <c r="K19" s="86"/>
      <c r="L19" s="86"/>
      <c r="M19" s="86">
        <v>92.032824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ht="27.75" customHeight="1" spans="1:24">
      <c r="A20" s="111" t="s">
        <v>154</v>
      </c>
      <c r="B20" s="111" t="s">
        <v>167</v>
      </c>
      <c r="C20" s="111" t="s">
        <v>168</v>
      </c>
      <c r="D20" s="111" t="s">
        <v>87</v>
      </c>
      <c r="E20" s="111" t="s">
        <v>178</v>
      </c>
      <c r="F20" s="111" t="s">
        <v>179</v>
      </c>
      <c r="G20" s="111" t="s">
        <v>180</v>
      </c>
      <c r="H20" s="86">
        <v>58.68146</v>
      </c>
      <c r="I20" s="86">
        <v>58.68146</v>
      </c>
      <c r="J20" s="86"/>
      <c r="K20" s="86"/>
      <c r="L20" s="86"/>
      <c r="M20" s="86">
        <v>58.68146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27.75" customHeight="1" spans="1:24">
      <c r="A21" s="111" t="s">
        <v>154</v>
      </c>
      <c r="B21" s="111" t="s">
        <v>167</v>
      </c>
      <c r="C21" s="111" t="s">
        <v>168</v>
      </c>
      <c r="D21" s="111" t="s">
        <v>65</v>
      </c>
      <c r="E21" s="111" t="s">
        <v>157</v>
      </c>
      <c r="F21" s="111" t="s">
        <v>181</v>
      </c>
      <c r="G21" s="111" t="s">
        <v>182</v>
      </c>
      <c r="H21" s="86">
        <v>4.5462</v>
      </c>
      <c r="I21" s="86">
        <v>4.5462</v>
      </c>
      <c r="J21" s="86"/>
      <c r="K21" s="86"/>
      <c r="L21" s="86"/>
      <c r="M21" s="86">
        <v>4.5462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27.75" customHeight="1" spans="1:24">
      <c r="A22" s="111" t="s">
        <v>154</v>
      </c>
      <c r="B22" s="111" t="s">
        <v>167</v>
      </c>
      <c r="C22" s="111" t="s">
        <v>168</v>
      </c>
      <c r="D22" s="111" t="s">
        <v>65</v>
      </c>
      <c r="E22" s="111" t="s">
        <v>157</v>
      </c>
      <c r="F22" s="111" t="s">
        <v>181</v>
      </c>
      <c r="G22" s="111" t="s">
        <v>182</v>
      </c>
      <c r="H22" s="86">
        <v>0.265752</v>
      </c>
      <c r="I22" s="86">
        <v>0.265752</v>
      </c>
      <c r="J22" s="86"/>
      <c r="K22" s="86"/>
      <c r="L22" s="86"/>
      <c r="M22" s="86">
        <v>0.265752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ht="27.75" customHeight="1" spans="1:24">
      <c r="A23" s="111" t="s">
        <v>154</v>
      </c>
      <c r="B23" s="111" t="s">
        <v>167</v>
      </c>
      <c r="C23" s="111" t="s">
        <v>168</v>
      </c>
      <c r="D23" s="111" t="s">
        <v>85</v>
      </c>
      <c r="E23" s="111" t="s">
        <v>175</v>
      </c>
      <c r="F23" s="111" t="s">
        <v>181</v>
      </c>
      <c r="G23" s="111" t="s">
        <v>182</v>
      </c>
      <c r="H23" s="86">
        <v>3.2548</v>
      </c>
      <c r="I23" s="86">
        <v>3.2548</v>
      </c>
      <c r="J23" s="86"/>
      <c r="K23" s="86"/>
      <c r="L23" s="86"/>
      <c r="M23" s="86">
        <v>3.2548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ht="27.75" customHeight="1" spans="1:24">
      <c r="A24" s="111" t="s">
        <v>154</v>
      </c>
      <c r="B24" s="111" t="s">
        <v>183</v>
      </c>
      <c r="C24" s="111" t="s">
        <v>184</v>
      </c>
      <c r="D24" s="111" t="s">
        <v>93</v>
      </c>
      <c r="E24" s="111" t="s">
        <v>184</v>
      </c>
      <c r="F24" s="111" t="s">
        <v>185</v>
      </c>
      <c r="G24" s="111" t="s">
        <v>184</v>
      </c>
      <c r="H24" s="86">
        <v>185.802</v>
      </c>
      <c r="I24" s="86">
        <v>185.802</v>
      </c>
      <c r="J24" s="86"/>
      <c r="K24" s="86"/>
      <c r="L24" s="86"/>
      <c r="M24" s="86">
        <v>185.802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ht="27.75" customHeight="1" spans="1:24">
      <c r="A25" s="111" t="s">
        <v>154</v>
      </c>
      <c r="B25" s="111" t="s">
        <v>186</v>
      </c>
      <c r="C25" s="111" t="s">
        <v>187</v>
      </c>
      <c r="D25" s="111" t="s">
        <v>65</v>
      </c>
      <c r="E25" s="111" t="s">
        <v>157</v>
      </c>
      <c r="F25" s="111" t="s">
        <v>188</v>
      </c>
      <c r="G25" s="111" t="s">
        <v>189</v>
      </c>
      <c r="H25" s="86">
        <v>3.5889</v>
      </c>
      <c r="I25" s="86">
        <v>3.5889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ht="27.75" customHeight="1" spans="1:24">
      <c r="A26" s="111" t="s">
        <v>154</v>
      </c>
      <c r="B26" s="111" t="s">
        <v>186</v>
      </c>
      <c r="C26" s="111" t="s">
        <v>187</v>
      </c>
      <c r="D26" s="111" t="s">
        <v>65</v>
      </c>
      <c r="E26" s="111" t="s">
        <v>157</v>
      </c>
      <c r="F26" s="111" t="s">
        <v>188</v>
      </c>
      <c r="G26" s="111" t="s">
        <v>189</v>
      </c>
      <c r="H26" s="86">
        <v>38.4345</v>
      </c>
      <c r="I26" s="86">
        <v>38.4345</v>
      </c>
      <c r="J26" s="86"/>
      <c r="K26" s="86"/>
      <c r="L26" s="86"/>
      <c r="M26" s="86">
        <v>38.4345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ht="27.75" customHeight="1" spans="1:24">
      <c r="A27" s="111" t="s">
        <v>154</v>
      </c>
      <c r="B27" s="111" t="s">
        <v>186</v>
      </c>
      <c r="C27" s="111" t="s">
        <v>187</v>
      </c>
      <c r="D27" s="111" t="s">
        <v>65</v>
      </c>
      <c r="E27" s="111" t="s">
        <v>157</v>
      </c>
      <c r="F27" s="111" t="s">
        <v>190</v>
      </c>
      <c r="G27" s="111" t="s">
        <v>191</v>
      </c>
      <c r="H27" s="86">
        <v>5</v>
      </c>
      <c r="I27" s="86">
        <v>5</v>
      </c>
      <c r="J27" s="86"/>
      <c r="K27" s="86"/>
      <c r="L27" s="86"/>
      <c r="M27" s="86">
        <v>5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ht="27.75" customHeight="1" spans="1:24">
      <c r="A28" s="111" t="s">
        <v>154</v>
      </c>
      <c r="B28" s="111" t="s">
        <v>186</v>
      </c>
      <c r="C28" s="111" t="s">
        <v>187</v>
      </c>
      <c r="D28" s="111" t="s">
        <v>65</v>
      </c>
      <c r="E28" s="111" t="s">
        <v>157</v>
      </c>
      <c r="F28" s="111" t="s">
        <v>192</v>
      </c>
      <c r="G28" s="111" t="s">
        <v>193</v>
      </c>
      <c r="H28" s="86">
        <v>5</v>
      </c>
      <c r="I28" s="86">
        <v>5</v>
      </c>
      <c r="J28" s="86"/>
      <c r="K28" s="86"/>
      <c r="L28" s="86"/>
      <c r="M28" s="86">
        <v>5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ht="27.75" customHeight="1" spans="1:24">
      <c r="A29" s="111" t="s">
        <v>154</v>
      </c>
      <c r="B29" s="111" t="s">
        <v>186</v>
      </c>
      <c r="C29" s="111" t="s">
        <v>187</v>
      </c>
      <c r="D29" s="111" t="s">
        <v>65</v>
      </c>
      <c r="E29" s="111" t="s">
        <v>157</v>
      </c>
      <c r="F29" s="111" t="s">
        <v>194</v>
      </c>
      <c r="G29" s="111" t="s">
        <v>195</v>
      </c>
      <c r="H29" s="86">
        <v>0.1</v>
      </c>
      <c r="I29" s="86">
        <v>0.1</v>
      </c>
      <c r="J29" s="86"/>
      <c r="K29" s="86"/>
      <c r="L29" s="86"/>
      <c r="M29" s="86">
        <v>0.1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ht="27.75" customHeight="1" spans="1:24">
      <c r="A30" s="111" t="s">
        <v>154</v>
      </c>
      <c r="B30" s="111" t="s">
        <v>186</v>
      </c>
      <c r="C30" s="111" t="s">
        <v>187</v>
      </c>
      <c r="D30" s="111" t="s">
        <v>65</v>
      </c>
      <c r="E30" s="111" t="s">
        <v>157</v>
      </c>
      <c r="F30" s="111" t="s">
        <v>196</v>
      </c>
      <c r="G30" s="111" t="s">
        <v>197</v>
      </c>
      <c r="H30" s="86">
        <v>3</v>
      </c>
      <c r="I30" s="86">
        <v>3</v>
      </c>
      <c r="J30" s="86"/>
      <c r="K30" s="86"/>
      <c r="L30" s="86"/>
      <c r="M30" s="86">
        <v>3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ht="27.75" customHeight="1" spans="1:24">
      <c r="A31" s="111" t="s">
        <v>154</v>
      </c>
      <c r="B31" s="111" t="s">
        <v>186</v>
      </c>
      <c r="C31" s="111" t="s">
        <v>187</v>
      </c>
      <c r="D31" s="111" t="s">
        <v>65</v>
      </c>
      <c r="E31" s="111" t="s">
        <v>157</v>
      </c>
      <c r="F31" s="111" t="s">
        <v>198</v>
      </c>
      <c r="G31" s="111" t="s">
        <v>199</v>
      </c>
      <c r="H31" s="86">
        <v>6</v>
      </c>
      <c r="I31" s="86">
        <v>6</v>
      </c>
      <c r="J31" s="86"/>
      <c r="K31" s="86"/>
      <c r="L31" s="86"/>
      <c r="M31" s="86">
        <v>6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ht="27.75" customHeight="1" spans="1:24">
      <c r="A32" s="111" t="s">
        <v>154</v>
      </c>
      <c r="B32" s="111" t="s">
        <v>186</v>
      </c>
      <c r="C32" s="111" t="s">
        <v>187</v>
      </c>
      <c r="D32" s="111" t="s">
        <v>65</v>
      </c>
      <c r="E32" s="111" t="s">
        <v>157</v>
      </c>
      <c r="F32" s="111" t="s">
        <v>200</v>
      </c>
      <c r="G32" s="111" t="s">
        <v>201</v>
      </c>
      <c r="H32" s="86">
        <v>8</v>
      </c>
      <c r="I32" s="86">
        <v>8</v>
      </c>
      <c r="J32" s="86"/>
      <c r="K32" s="86"/>
      <c r="L32" s="86"/>
      <c r="M32" s="86">
        <v>8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ht="27.75" customHeight="1" spans="1:24">
      <c r="A33" s="111" t="s">
        <v>154</v>
      </c>
      <c r="B33" s="111" t="s">
        <v>186</v>
      </c>
      <c r="C33" s="111" t="s">
        <v>187</v>
      </c>
      <c r="D33" s="111" t="s">
        <v>65</v>
      </c>
      <c r="E33" s="111" t="s">
        <v>157</v>
      </c>
      <c r="F33" s="111" t="s">
        <v>202</v>
      </c>
      <c r="G33" s="111" t="s">
        <v>203</v>
      </c>
      <c r="H33" s="86">
        <v>15</v>
      </c>
      <c r="I33" s="86">
        <v>15</v>
      </c>
      <c r="J33" s="86"/>
      <c r="K33" s="86"/>
      <c r="L33" s="86"/>
      <c r="M33" s="86">
        <v>15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ht="27.75" customHeight="1" spans="1:24">
      <c r="A34" s="111" t="s">
        <v>154</v>
      </c>
      <c r="B34" s="111" t="s">
        <v>186</v>
      </c>
      <c r="C34" s="111" t="s">
        <v>187</v>
      </c>
      <c r="D34" s="111" t="s">
        <v>65</v>
      </c>
      <c r="E34" s="111" t="s">
        <v>157</v>
      </c>
      <c r="F34" s="111" t="s">
        <v>204</v>
      </c>
      <c r="G34" s="111" t="s">
        <v>205</v>
      </c>
      <c r="H34" s="86">
        <v>10</v>
      </c>
      <c r="I34" s="86">
        <v>10</v>
      </c>
      <c r="J34" s="86"/>
      <c r="K34" s="86"/>
      <c r="L34" s="86"/>
      <c r="M34" s="86">
        <v>10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ht="27.75" customHeight="1" spans="1:24">
      <c r="A35" s="111" t="s">
        <v>154</v>
      </c>
      <c r="B35" s="111" t="s">
        <v>186</v>
      </c>
      <c r="C35" s="111" t="s">
        <v>187</v>
      </c>
      <c r="D35" s="111" t="s">
        <v>65</v>
      </c>
      <c r="E35" s="111" t="s">
        <v>157</v>
      </c>
      <c r="F35" s="111" t="s">
        <v>206</v>
      </c>
      <c r="G35" s="111" t="s">
        <v>207</v>
      </c>
      <c r="H35" s="86">
        <v>0.1</v>
      </c>
      <c r="I35" s="86">
        <v>0.1</v>
      </c>
      <c r="J35" s="86"/>
      <c r="K35" s="86"/>
      <c r="L35" s="86"/>
      <c r="M35" s="86">
        <v>0.1</v>
      </c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ht="27.75" customHeight="1" spans="1:24">
      <c r="A36" s="111" t="s">
        <v>154</v>
      </c>
      <c r="B36" s="111" t="s">
        <v>186</v>
      </c>
      <c r="C36" s="111" t="s">
        <v>187</v>
      </c>
      <c r="D36" s="111" t="s">
        <v>65</v>
      </c>
      <c r="E36" s="111" t="s">
        <v>157</v>
      </c>
      <c r="F36" s="111" t="s">
        <v>208</v>
      </c>
      <c r="G36" s="111" t="s">
        <v>209</v>
      </c>
      <c r="H36" s="86">
        <v>4</v>
      </c>
      <c r="I36" s="86">
        <v>4</v>
      </c>
      <c r="J36" s="86"/>
      <c r="K36" s="86"/>
      <c r="L36" s="86"/>
      <c r="M36" s="86">
        <v>4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ht="27.75" customHeight="1" spans="1:24">
      <c r="A37" s="111" t="s">
        <v>154</v>
      </c>
      <c r="B37" s="111" t="s">
        <v>210</v>
      </c>
      <c r="C37" s="111" t="s">
        <v>130</v>
      </c>
      <c r="D37" s="111" t="s">
        <v>65</v>
      </c>
      <c r="E37" s="111" t="s">
        <v>157</v>
      </c>
      <c r="F37" s="111" t="s">
        <v>211</v>
      </c>
      <c r="G37" s="111" t="s">
        <v>130</v>
      </c>
      <c r="H37" s="86">
        <v>0.2</v>
      </c>
      <c r="I37" s="86">
        <v>0.2</v>
      </c>
      <c r="J37" s="86"/>
      <c r="K37" s="86"/>
      <c r="L37" s="86"/>
      <c r="M37" s="86">
        <v>0.2</v>
      </c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ht="27.75" customHeight="1" spans="1:24">
      <c r="A38" s="111" t="s">
        <v>154</v>
      </c>
      <c r="B38" s="111" t="s">
        <v>186</v>
      </c>
      <c r="C38" s="111" t="s">
        <v>187</v>
      </c>
      <c r="D38" s="111" t="s">
        <v>65</v>
      </c>
      <c r="E38" s="111" t="s">
        <v>157</v>
      </c>
      <c r="F38" s="111" t="s">
        <v>212</v>
      </c>
      <c r="G38" s="111" t="s">
        <v>213</v>
      </c>
      <c r="H38" s="86">
        <v>5</v>
      </c>
      <c r="I38" s="86">
        <v>5</v>
      </c>
      <c r="J38" s="86"/>
      <c r="K38" s="86"/>
      <c r="L38" s="86"/>
      <c r="M38" s="86">
        <v>5</v>
      </c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ht="27.75" customHeight="1" spans="1:24">
      <c r="A39" s="111" t="s">
        <v>154</v>
      </c>
      <c r="B39" s="111" t="s">
        <v>186</v>
      </c>
      <c r="C39" s="111" t="s">
        <v>187</v>
      </c>
      <c r="D39" s="111" t="s">
        <v>65</v>
      </c>
      <c r="E39" s="111" t="s">
        <v>157</v>
      </c>
      <c r="F39" s="111" t="s">
        <v>214</v>
      </c>
      <c r="G39" s="111" t="s">
        <v>215</v>
      </c>
      <c r="H39" s="86">
        <v>1</v>
      </c>
      <c r="I39" s="86">
        <v>1</v>
      </c>
      <c r="J39" s="86"/>
      <c r="K39" s="86"/>
      <c r="L39" s="86"/>
      <c r="M39" s="86">
        <v>1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ht="27.75" customHeight="1" spans="1:24">
      <c r="A40" s="111" t="s">
        <v>154</v>
      </c>
      <c r="B40" s="111" t="s">
        <v>186</v>
      </c>
      <c r="C40" s="111" t="s">
        <v>187</v>
      </c>
      <c r="D40" s="111" t="s">
        <v>65</v>
      </c>
      <c r="E40" s="111" t="s">
        <v>157</v>
      </c>
      <c r="F40" s="111" t="s">
        <v>216</v>
      </c>
      <c r="G40" s="111" t="s">
        <v>217</v>
      </c>
      <c r="H40" s="86">
        <v>30</v>
      </c>
      <c r="I40" s="86">
        <v>30</v>
      </c>
      <c r="J40" s="86"/>
      <c r="K40" s="86"/>
      <c r="L40" s="86"/>
      <c r="M40" s="86">
        <v>30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ht="27.75" customHeight="1" spans="1:24">
      <c r="A41" s="111" t="s">
        <v>154</v>
      </c>
      <c r="B41" s="111" t="s">
        <v>186</v>
      </c>
      <c r="C41" s="111" t="s">
        <v>187</v>
      </c>
      <c r="D41" s="111" t="s">
        <v>65</v>
      </c>
      <c r="E41" s="111" t="s">
        <v>157</v>
      </c>
      <c r="F41" s="111" t="s">
        <v>218</v>
      </c>
      <c r="G41" s="111" t="s">
        <v>219</v>
      </c>
      <c r="H41" s="86">
        <v>2</v>
      </c>
      <c r="I41" s="86">
        <v>2</v>
      </c>
      <c r="J41" s="86"/>
      <c r="K41" s="86"/>
      <c r="L41" s="86"/>
      <c r="M41" s="86">
        <v>2</v>
      </c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ht="27.75" customHeight="1" spans="1:24">
      <c r="A42" s="111" t="s">
        <v>154</v>
      </c>
      <c r="B42" s="111" t="s">
        <v>186</v>
      </c>
      <c r="C42" s="111" t="s">
        <v>187</v>
      </c>
      <c r="D42" s="111" t="s">
        <v>65</v>
      </c>
      <c r="E42" s="111" t="s">
        <v>157</v>
      </c>
      <c r="F42" s="111" t="s">
        <v>220</v>
      </c>
      <c r="G42" s="111" t="s">
        <v>221</v>
      </c>
      <c r="H42" s="86">
        <v>13.61</v>
      </c>
      <c r="I42" s="86">
        <v>13.61</v>
      </c>
      <c r="J42" s="86"/>
      <c r="K42" s="86"/>
      <c r="L42" s="86"/>
      <c r="M42" s="86">
        <v>13.61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ht="27.75" customHeight="1" spans="1:24">
      <c r="A43" s="111" t="s">
        <v>154</v>
      </c>
      <c r="B43" s="111" t="s">
        <v>186</v>
      </c>
      <c r="C43" s="111" t="s">
        <v>187</v>
      </c>
      <c r="D43" s="111" t="s">
        <v>65</v>
      </c>
      <c r="E43" s="111" t="s">
        <v>157</v>
      </c>
      <c r="F43" s="111" t="s">
        <v>222</v>
      </c>
      <c r="G43" s="111" t="s">
        <v>223</v>
      </c>
      <c r="H43" s="86">
        <v>32</v>
      </c>
      <c r="I43" s="86">
        <v>32</v>
      </c>
      <c r="J43" s="86"/>
      <c r="K43" s="86"/>
      <c r="L43" s="86"/>
      <c r="M43" s="86">
        <v>32</v>
      </c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ht="27.75" customHeight="1" spans="1:24">
      <c r="A44" s="111" t="s">
        <v>154</v>
      </c>
      <c r="B44" s="111" t="s">
        <v>186</v>
      </c>
      <c r="C44" s="111" t="s">
        <v>187</v>
      </c>
      <c r="D44" s="111" t="s">
        <v>65</v>
      </c>
      <c r="E44" s="111" t="s">
        <v>157</v>
      </c>
      <c r="F44" s="111" t="s">
        <v>224</v>
      </c>
      <c r="G44" s="111" t="s">
        <v>225</v>
      </c>
      <c r="H44" s="86">
        <v>73.22</v>
      </c>
      <c r="I44" s="86">
        <v>73.22</v>
      </c>
      <c r="J44" s="86"/>
      <c r="K44" s="86"/>
      <c r="L44" s="86"/>
      <c r="M44" s="86">
        <v>73.22</v>
      </c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ht="27.75" customHeight="1" spans="1:24">
      <c r="A45" s="111" t="s">
        <v>154</v>
      </c>
      <c r="B45" s="111" t="s">
        <v>186</v>
      </c>
      <c r="C45" s="111" t="s">
        <v>187</v>
      </c>
      <c r="D45" s="111" t="s">
        <v>65</v>
      </c>
      <c r="E45" s="111" t="s">
        <v>157</v>
      </c>
      <c r="F45" s="111" t="s">
        <v>216</v>
      </c>
      <c r="G45" s="111" t="s">
        <v>217</v>
      </c>
      <c r="H45" s="86">
        <v>26</v>
      </c>
      <c r="I45" s="86">
        <v>26</v>
      </c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ht="27.75" customHeight="1" spans="1:24">
      <c r="A46" s="111" t="s">
        <v>154</v>
      </c>
      <c r="B46" s="111" t="s">
        <v>226</v>
      </c>
      <c r="C46" s="111" t="s">
        <v>227</v>
      </c>
      <c r="D46" s="111" t="s">
        <v>65</v>
      </c>
      <c r="E46" s="111" t="s">
        <v>157</v>
      </c>
      <c r="F46" s="111" t="s">
        <v>228</v>
      </c>
      <c r="G46" s="111" t="s">
        <v>227</v>
      </c>
      <c r="H46" s="86">
        <v>25.437432</v>
      </c>
      <c r="I46" s="86">
        <v>25.437432</v>
      </c>
      <c r="J46" s="86"/>
      <c r="K46" s="86"/>
      <c r="L46" s="86"/>
      <c r="M46" s="86">
        <v>25.437432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ht="27.75" customHeight="1" spans="1:24">
      <c r="A47" s="111" t="s">
        <v>154</v>
      </c>
      <c r="B47" s="111" t="s">
        <v>186</v>
      </c>
      <c r="C47" s="111" t="s">
        <v>187</v>
      </c>
      <c r="D47" s="111" t="s">
        <v>65</v>
      </c>
      <c r="E47" s="111" t="s">
        <v>157</v>
      </c>
      <c r="F47" s="111" t="s">
        <v>229</v>
      </c>
      <c r="G47" s="111" t="s">
        <v>230</v>
      </c>
      <c r="H47" s="86">
        <v>25.437432</v>
      </c>
      <c r="I47" s="86">
        <v>25.437432</v>
      </c>
      <c r="J47" s="86"/>
      <c r="K47" s="86"/>
      <c r="L47" s="86"/>
      <c r="M47" s="86">
        <v>25.437432</v>
      </c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ht="27.75" customHeight="1" spans="1:24">
      <c r="A48" s="111" t="s">
        <v>154</v>
      </c>
      <c r="B48" s="111" t="s">
        <v>231</v>
      </c>
      <c r="C48" s="111" t="s">
        <v>232</v>
      </c>
      <c r="D48" s="111" t="s">
        <v>65</v>
      </c>
      <c r="E48" s="111" t="s">
        <v>157</v>
      </c>
      <c r="F48" s="111" t="s">
        <v>233</v>
      </c>
      <c r="G48" s="111" t="s">
        <v>234</v>
      </c>
      <c r="H48" s="86">
        <v>23</v>
      </c>
      <c r="I48" s="86">
        <v>23</v>
      </c>
      <c r="J48" s="86"/>
      <c r="K48" s="86"/>
      <c r="L48" s="86"/>
      <c r="M48" s="86">
        <v>23</v>
      </c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ht="27.75" customHeight="1" spans="1:24">
      <c r="A49" s="111" t="s">
        <v>154</v>
      </c>
      <c r="B49" s="111" t="s">
        <v>231</v>
      </c>
      <c r="C49" s="111" t="s">
        <v>232</v>
      </c>
      <c r="D49" s="111" t="s">
        <v>65</v>
      </c>
      <c r="E49" s="111" t="s">
        <v>157</v>
      </c>
      <c r="F49" s="111" t="s">
        <v>233</v>
      </c>
      <c r="G49" s="111" t="s">
        <v>234</v>
      </c>
      <c r="H49" s="86">
        <v>26.1456</v>
      </c>
      <c r="I49" s="86">
        <v>26.1456</v>
      </c>
      <c r="J49" s="86"/>
      <c r="K49" s="86"/>
      <c r="L49" s="86"/>
      <c r="M49" s="86">
        <v>26.1456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ht="27.75" customHeight="1" spans="1:24">
      <c r="A50" s="111" t="s">
        <v>154</v>
      </c>
      <c r="B50" s="111" t="s">
        <v>235</v>
      </c>
      <c r="C50" s="111" t="s">
        <v>236</v>
      </c>
      <c r="D50" s="111" t="s">
        <v>65</v>
      </c>
      <c r="E50" s="111" t="s">
        <v>157</v>
      </c>
      <c r="F50" s="111" t="s">
        <v>237</v>
      </c>
      <c r="G50" s="111" t="s">
        <v>238</v>
      </c>
      <c r="H50" s="86">
        <v>85.74</v>
      </c>
      <c r="I50" s="86">
        <v>85.74</v>
      </c>
      <c r="J50" s="86"/>
      <c r="K50" s="86"/>
      <c r="L50" s="86"/>
      <c r="M50" s="86">
        <v>85.74</v>
      </c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ht="27.75" customHeight="1" spans="1:24">
      <c r="A51" s="111" t="s">
        <v>154</v>
      </c>
      <c r="B51" s="111" t="s">
        <v>186</v>
      </c>
      <c r="C51" s="111" t="s">
        <v>187</v>
      </c>
      <c r="D51" s="111" t="s">
        <v>65</v>
      </c>
      <c r="E51" s="111" t="s">
        <v>157</v>
      </c>
      <c r="F51" s="111" t="s">
        <v>237</v>
      </c>
      <c r="G51" s="111" t="s">
        <v>238</v>
      </c>
      <c r="H51" s="86">
        <v>8.574</v>
      </c>
      <c r="I51" s="86">
        <v>8.574</v>
      </c>
      <c r="J51" s="86"/>
      <c r="K51" s="86"/>
      <c r="L51" s="86"/>
      <c r="M51" s="86">
        <v>8.574</v>
      </c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ht="27.75" customHeight="1" spans="1:24">
      <c r="A52" s="111" t="s">
        <v>154</v>
      </c>
      <c r="B52" s="111" t="s">
        <v>186</v>
      </c>
      <c r="C52" s="111" t="s">
        <v>187</v>
      </c>
      <c r="D52" s="111" t="s">
        <v>75</v>
      </c>
      <c r="E52" s="111" t="s">
        <v>239</v>
      </c>
      <c r="F52" s="111" t="s">
        <v>218</v>
      </c>
      <c r="G52" s="111" t="s">
        <v>219</v>
      </c>
      <c r="H52" s="86">
        <v>0.54</v>
      </c>
      <c r="I52" s="86">
        <v>0.54</v>
      </c>
      <c r="J52" s="86"/>
      <c r="K52" s="86"/>
      <c r="L52" s="86"/>
      <c r="M52" s="86">
        <v>0.54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ht="27.75" customHeight="1" spans="1:24">
      <c r="A53" s="111" t="s">
        <v>154</v>
      </c>
      <c r="B53" s="111" t="s">
        <v>240</v>
      </c>
      <c r="C53" s="111" t="s">
        <v>241</v>
      </c>
      <c r="D53" s="111" t="s">
        <v>75</v>
      </c>
      <c r="E53" s="111" t="s">
        <v>239</v>
      </c>
      <c r="F53" s="111" t="s">
        <v>242</v>
      </c>
      <c r="G53" s="111" t="s">
        <v>243</v>
      </c>
      <c r="H53" s="86">
        <v>28.08</v>
      </c>
      <c r="I53" s="86">
        <v>28.08</v>
      </c>
      <c r="J53" s="86"/>
      <c r="K53" s="86"/>
      <c r="L53" s="86"/>
      <c r="M53" s="86">
        <v>28.08</v>
      </c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ht="17.25" customHeight="1" spans="1:24">
      <c r="A54" s="135" t="s">
        <v>97</v>
      </c>
      <c r="B54" s="151"/>
      <c r="C54" s="151"/>
      <c r="D54" s="151"/>
      <c r="E54" s="151"/>
      <c r="F54" s="151"/>
      <c r="G54" s="152"/>
      <c r="H54" s="86">
        <v>2616.981663</v>
      </c>
      <c r="I54" s="86">
        <v>2616.981663</v>
      </c>
      <c r="J54" s="86"/>
      <c r="K54" s="86"/>
      <c r="L54" s="86"/>
      <c r="M54" s="86">
        <v>2412.976272</v>
      </c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zoomScale="85" zoomScaleNormal="85" topLeftCell="C1" workbookViewId="0">
      <selection activeCell="C11" sqref="C11"/>
    </sheetView>
  </sheetViews>
  <sheetFormatPr defaultColWidth="10.6666666666667" defaultRowHeight="14.25" customHeight="1"/>
  <cols>
    <col min="1" max="1" width="12" style="39" customWidth="1"/>
    <col min="2" max="2" width="15.6666666666667" style="39" customWidth="1"/>
    <col min="3" max="3" width="38.3333333333333" style="39" customWidth="1"/>
    <col min="4" max="4" width="27.8333333333333" style="39" customWidth="1"/>
    <col min="5" max="5" width="13" style="39" customWidth="1"/>
    <col min="6" max="6" width="20.6666666666667" style="39" customWidth="1"/>
    <col min="7" max="7" width="11.5" style="39" customWidth="1"/>
    <col min="8" max="8" width="20.6666666666667" style="39" customWidth="1"/>
    <col min="9" max="10" width="12.5" style="39" customWidth="1"/>
    <col min="11" max="11" width="12.8333333333333" style="39" customWidth="1"/>
    <col min="12" max="14" width="14.3333333333333" style="39" customWidth="1"/>
    <col min="15" max="15" width="14.8333333333333" style="39" customWidth="1"/>
    <col min="16" max="17" width="13" style="39" customWidth="1"/>
    <col min="18" max="18" width="10.6666666666667" style="39" customWidth="1"/>
    <col min="19" max="19" width="12" style="39" customWidth="1"/>
    <col min="20" max="21" width="13.8333333333333" style="39" customWidth="1"/>
    <col min="22" max="22" width="13.6666666666667" style="39" customWidth="1"/>
    <col min="23" max="23" width="12" style="39" customWidth="1"/>
    <col min="24" max="16384" width="10.6666666666667" style="39" customWidth="1"/>
  </cols>
  <sheetData>
    <row r="1" ht="13.5" customHeight="1" spans="2:23">
      <c r="B1" s="127"/>
      <c r="E1" s="128"/>
      <c r="F1" s="128"/>
      <c r="G1" s="128"/>
      <c r="H1" s="128"/>
      <c r="I1" s="40"/>
      <c r="J1" s="40"/>
      <c r="K1" s="40"/>
      <c r="L1" s="40"/>
      <c r="M1" s="40"/>
      <c r="N1" s="40"/>
      <c r="O1" s="40"/>
      <c r="P1" s="40"/>
      <c r="Q1" s="40"/>
      <c r="U1" s="127"/>
      <c r="W1" s="3" t="s">
        <v>244</v>
      </c>
    </row>
    <row r="2" ht="27.75" customHeight="1" spans="1:23">
      <c r="A2" s="5" t="s">
        <v>245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4" t="s">
        <v>2</v>
      </c>
      <c r="B3" s="7"/>
      <c r="C3" s="7"/>
      <c r="D3" s="7"/>
      <c r="E3" s="7"/>
      <c r="F3" s="7"/>
      <c r="G3" s="7"/>
      <c r="H3" s="7"/>
      <c r="I3" s="92"/>
      <c r="J3" s="92"/>
      <c r="K3" s="92"/>
      <c r="L3" s="92"/>
      <c r="M3" s="92"/>
      <c r="N3" s="92"/>
      <c r="O3" s="92"/>
      <c r="P3" s="92"/>
      <c r="Q3" s="92"/>
      <c r="U3" s="127"/>
      <c r="W3" s="96" t="s">
        <v>126</v>
      </c>
    </row>
    <row r="4" ht="21.75" customHeight="1" spans="1:23">
      <c r="A4" s="118" t="s">
        <v>246</v>
      </c>
      <c r="B4" s="9" t="s">
        <v>137</v>
      </c>
      <c r="C4" s="118" t="s">
        <v>138</v>
      </c>
      <c r="D4" s="118" t="s">
        <v>136</v>
      </c>
      <c r="E4" s="9" t="s">
        <v>139</v>
      </c>
      <c r="F4" s="9" t="s">
        <v>140</v>
      </c>
      <c r="G4" s="9" t="s">
        <v>247</v>
      </c>
      <c r="H4" s="9" t="s">
        <v>248</v>
      </c>
      <c r="I4" s="46" t="s">
        <v>34</v>
      </c>
      <c r="J4" s="47" t="s">
        <v>249</v>
      </c>
      <c r="K4" s="48"/>
      <c r="L4" s="48"/>
      <c r="M4" s="107"/>
      <c r="N4" s="47" t="s">
        <v>145</v>
      </c>
      <c r="O4" s="48"/>
      <c r="P4" s="107"/>
      <c r="Q4" s="9" t="s">
        <v>40</v>
      </c>
      <c r="R4" s="47" t="s">
        <v>41</v>
      </c>
      <c r="S4" s="48"/>
      <c r="T4" s="48"/>
      <c r="U4" s="48"/>
      <c r="V4" s="48"/>
      <c r="W4" s="107"/>
    </row>
    <row r="5" ht="21.75" customHeight="1" spans="1:23">
      <c r="A5" s="129"/>
      <c r="B5" s="50"/>
      <c r="C5" s="129"/>
      <c r="D5" s="129"/>
      <c r="E5" s="65"/>
      <c r="F5" s="65"/>
      <c r="G5" s="65"/>
      <c r="H5" s="65"/>
      <c r="I5" s="50"/>
      <c r="J5" s="138" t="s">
        <v>37</v>
      </c>
      <c r="K5" s="139"/>
      <c r="L5" s="9" t="s">
        <v>38</v>
      </c>
      <c r="M5" s="9" t="s">
        <v>39</v>
      </c>
      <c r="N5" s="9" t="s">
        <v>37</v>
      </c>
      <c r="O5" s="9" t="s">
        <v>38</v>
      </c>
      <c r="P5" s="9" t="s">
        <v>39</v>
      </c>
      <c r="Q5" s="65"/>
      <c r="R5" s="9" t="s">
        <v>36</v>
      </c>
      <c r="S5" s="9" t="s">
        <v>42</v>
      </c>
      <c r="T5" s="9" t="s">
        <v>152</v>
      </c>
      <c r="U5" s="9" t="s">
        <v>44</v>
      </c>
      <c r="V5" s="9" t="s">
        <v>45</v>
      </c>
      <c r="W5" s="9" t="s">
        <v>46</v>
      </c>
    </row>
    <row r="6" ht="21" customHeight="1" spans="1:23">
      <c r="A6" s="50"/>
      <c r="B6" s="50"/>
      <c r="C6" s="50"/>
      <c r="D6" s="50"/>
      <c r="E6" s="50"/>
      <c r="F6" s="50"/>
      <c r="G6" s="50"/>
      <c r="H6" s="50"/>
      <c r="I6" s="50"/>
      <c r="J6" s="140" t="s">
        <v>36</v>
      </c>
      <c r="K6" s="93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9.75" customHeight="1" spans="1:23">
      <c r="A7" s="130"/>
      <c r="B7" s="49"/>
      <c r="C7" s="130"/>
      <c r="D7" s="130"/>
      <c r="E7" s="13"/>
      <c r="F7" s="13"/>
      <c r="G7" s="13"/>
      <c r="H7" s="13"/>
      <c r="I7" s="49"/>
      <c r="J7" s="14" t="s">
        <v>36</v>
      </c>
      <c r="K7" s="14" t="s">
        <v>250</v>
      </c>
      <c r="L7" s="13"/>
      <c r="M7" s="13"/>
      <c r="N7" s="13"/>
      <c r="O7" s="13"/>
      <c r="P7" s="13"/>
      <c r="Q7" s="13"/>
      <c r="R7" s="13"/>
      <c r="S7" s="13"/>
      <c r="T7" s="13"/>
      <c r="U7" s="49"/>
      <c r="V7" s="13"/>
      <c r="W7" s="13"/>
    </row>
    <row r="8" ht="1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31">
        <v>21</v>
      </c>
      <c r="V8" s="131">
        <v>22</v>
      </c>
      <c r="W8" s="131">
        <v>23</v>
      </c>
    </row>
    <row r="9" ht="21.75" customHeight="1" spans="1:23">
      <c r="A9" s="132"/>
      <c r="B9" s="132"/>
      <c r="C9" s="111" t="s">
        <v>251</v>
      </c>
      <c r="D9" s="132"/>
      <c r="E9" s="132"/>
      <c r="F9" s="132"/>
      <c r="G9" s="132"/>
      <c r="H9" s="132"/>
      <c r="I9" s="142">
        <v>2</v>
      </c>
      <c r="J9" s="142"/>
      <c r="K9" s="142"/>
      <c r="L9" s="142"/>
      <c r="M9" s="142"/>
      <c r="N9" s="86"/>
      <c r="O9" s="86"/>
      <c r="P9" s="22"/>
      <c r="Q9" s="142"/>
      <c r="R9" s="142">
        <v>2</v>
      </c>
      <c r="S9" s="142"/>
      <c r="T9" s="142"/>
      <c r="U9" s="86"/>
      <c r="V9" s="142"/>
      <c r="W9" s="142">
        <v>2</v>
      </c>
    </row>
    <row r="10" ht="21.75" customHeight="1" spans="1:23">
      <c r="A10" s="133" t="s">
        <v>252</v>
      </c>
      <c r="B10" s="133" t="s">
        <v>253</v>
      </c>
      <c r="C10" s="53" t="s">
        <v>251</v>
      </c>
      <c r="D10" s="133" t="s">
        <v>48</v>
      </c>
      <c r="E10" s="133" t="s">
        <v>67</v>
      </c>
      <c r="F10" s="133" t="s">
        <v>254</v>
      </c>
      <c r="G10" s="133" t="s">
        <v>216</v>
      </c>
      <c r="H10" s="133" t="s">
        <v>217</v>
      </c>
      <c r="I10" s="143">
        <v>2</v>
      </c>
      <c r="J10" s="143"/>
      <c r="K10" s="143"/>
      <c r="L10" s="143"/>
      <c r="M10" s="143"/>
      <c r="N10" s="144"/>
      <c r="O10" s="144"/>
      <c r="P10" s="19"/>
      <c r="Q10" s="143"/>
      <c r="R10" s="143">
        <v>2</v>
      </c>
      <c r="S10" s="143"/>
      <c r="T10" s="143"/>
      <c r="U10" s="144"/>
      <c r="V10" s="143"/>
      <c r="W10" s="143">
        <v>2</v>
      </c>
    </row>
    <row r="11" ht="21.75" customHeight="1" spans="1:23">
      <c r="A11" s="134"/>
      <c r="B11" s="134"/>
      <c r="C11" s="111" t="s">
        <v>255</v>
      </c>
      <c r="D11" s="134"/>
      <c r="E11" s="134"/>
      <c r="F11" s="134"/>
      <c r="G11" s="134"/>
      <c r="H11" s="134"/>
      <c r="I11" s="142">
        <v>190</v>
      </c>
      <c r="J11" s="142">
        <v>190</v>
      </c>
      <c r="K11" s="142">
        <v>190</v>
      </c>
      <c r="L11" s="142"/>
      <c r="M11" s="142"/>
      <c r="N11" s="86"/>
      <c r="O11" s="86"/>
      <c r="P11" s="134"/>
      <c r="Q11" s="142"/>
      <c r="R11" s="142"/>
      <c r="S11" s="142"/>
      <c r="T11" s="142"/>
      <c r="U11" s="86"/>
      <c r="V11" s="142"/>
      <c r="W11" s="142"/>
    </row>
    <row r="12" ht="21.75" customHeight="1" spans="1:23">
      <c r="A12" s="133" t="s">
        <v>252</v>
      </c>
      <c r="B12" s="133" t="s">
        <v>256</v>
      </c>
      <c r="C12" s="53" t="s">
        <v>255</v>
      </c>
      <c r="D12" s="133" t="s">
        <v>48</v>
      </c>
      <c r="E12" s="133" t="s">
        <v>67</v>
      </c>
      <c r="F12" s="133" t="s">
        <v>254</v>
      </c>
      <c r="G12" s="133" t="s">
        <v>204</v>
      </c>
      <c r="H12" s="133" t="s">
        <v>205</v>
      </c>
      <c r="I12" s="143">
        <v>150</v>
      </c>
      <c r="J12" s="143">
        <v>150</v>
      </c>
      <c r="K12" s="143">
        <v>150</v>
      </c>
      <c r="L12" s="143"/>
      <c r="M12" s="143"/>
      <c r="N12" s="144"/>
      <c r="O12" s="144"/>
      <c r="P12" s="134"/>
      <c r="Q12" s="143"/>
      <c r="R12" s="143"/>
      <c r="S12" s="143"/>
      <c r="T12" s="143"/>
      <c r="U12" s="144"/>
      <c r="V12" s="143"/>
      <c r="W12" s="143"/>
    </row>
    <row r="13" ht="21.75" customHeight="1" spans="1:23">
      <c r="A13" s="133" t="s">
        <v>252</v>
      </c>
      <c r="B13" s="133" t="s">
        <v>256</v>
      </c>
      <c r="C13" s="53" t="s">
        <v>255</v>
      </c>
      <c r="D13" s="133" t="s">
        <v>48</v>
      </c>
      <c r="E13" s="133" t="s">
        <v>67</v>
      </c>
      <c r="F13" s="133" t="s">
        <v>254</v>
      </c>
      <c r="G13" s="133" t="s">
        <v>216</v>
      </c>
      <c r="H13" s="133" t="s">
        <v>217</v>
      </c>
      <c r="I13" s="143">
        <v>40</v>
      </c>
      <c r="J13" s="143">
        <v>40</v>
      </c>
      <c r="K13" s="143">
        <v>40</v>
      </c>
      <c r="L13" s="143"/>
      <c r="M13" s="143"/>
      <c r="N13" s="144"/>
      <c r="O13" s="144"/>
      <c r="P13" s="134"/>
      <c r="Q13" s="143"/>
      <c r="R13" s="143"/>
      <c r="S13" s="143"/>
      <c r="T13" s="143"/>
      <c r="U13" s="144"/>
      <c r="V13" s="143"/>
      <c r="W13" s="143"/>
    </row>
    <row r="14" ht="21.75" customHeight="1" spans="1:23">
      <c r="A14" s="134"/>
      <c r="B14" s="134"/>
      <c r="C14" s="111" t="s">
        <v>257</v>
      </c>
      <c r="D14" s="134"/>
      <c r="E14" s="134"/>
      <c r="F14" s="134"/>
      <c r="G14" s="134"/>
      <c r="H14" s="134"/>
      <c r="I14" s="142">
        <v>40</v>
      </c>
      <c r="J14" s="142">
        <v>40</v>
      </c>
      <c r="K14" s="142">
        <v>40</v>
      </c>
      <c r="L14" s="142"/>
      <c r="M14" s="142"/>
      <c r="N14" s="86"/>
      <c r="O14" s="86"/>
      <c r="P14" s="134"/>
      <c r="Q14" s="142"/>
      <c r="R14" s="142"/>
      <c r="S14" s="142"/>
      <c r="T14" s="142"/>
      <c r="U14" s="86"/>
      <c r="V14" s="142"/>
      <c r="W14" s="142"/>
    </row>
    <row r="15" ht="21.75" customHeight="1" spans="1:23">
      <c r="A15" s="133" t="s">
        <v>252</v>
      </c>
      <c r="B15" s="133" t="s">
        <v>258</v>
      </c>
      <c r="C15" s="53" t="s">
        <v>257</v>
      </c>
      <c r="D15" s="133" t="s">
        <v>48</v>
      </c>
      <c r="E15" s="133" t="s">
        <v>69</v>
      </c>
      <c r="F15" s="133" t="s">
        <v>259</v>
      </c>
      <c r="G15" s="133" t="s">
        <v>216</v>
      </c>
      <c r="H15" s="133" t="s">
        <v>217</v>
      </c>
      <c r="I15" s="143">
        <v>40</v>
      </c>
      <c r="J15" s="143">
        <v>40</v>
      </c>
      <c r="K15" s="143">
        <v>40</v>
      </c>
      <c r="L15" s="143"/>
      <c r="M15" s="143"/>
      <c r="N15" s="144"/>
      <c r="O15" s="144"/>
      <c r="P15" s="134"/>
      <c r="Q15" s="143"/>
      <c r="R15" s="143"/>
      <c r="S15" s="143"/>
      <c r="T15" s="143"/>
      <c r="U15" s="144"/>
      <c r="V15" s="143"/>
      <c r="W15" s="143"/>
    </row>
    <row r="16" ht="21.75" customHeight="1" spans="1:23">
      <c r="A16" s="134"/>
      <c r="B16" s="134"/>
      <c r="C16" s="111" t="s">
        <v>260</v>
      </c>
      <c r="D16" s="134"/>
      <c r="E16" s="134"/>
      <c r="F16" s="134"/>
      <c r="G16" s="134"/>
      <c r="H16" s="134"/>
      <c r="I16" s="142">
        <v>1122.48376</v>
      </c>
      <c r="J16" s="142">
        <v>1122.48376</v>
      </c>
      <c r="K16" s="142">
        <v>1122.48376</v>
      </c>
      <c r="L16" s="142"/>
      <c r="M16" s="142"/>
      <c r="N16" s="86"/>
      <c r="O16" s="86"/>
      <c r="P16" s="134"/>
      <c r="Q16" s="142"/>
      <c r="R16" s="142"/>
      <c r="S16" s="142"/>
      <c r="T16" s="142"/>
      <c r="U16" s="86"/>
      <c r="V16" s="142"/>
      <c r="W16" s="142"/>
    </row>
    <row r="17" ht="21.75" customHeight="1" spans="1:23">
      <c r="A17" s="133" t="s">
        <v>261</v>
      </c>
      <c r="B17" s="133" t="s">
        <v>262</v>
      </c>
      <c r="C17" s="53" t="s">
        <v>260</v>
      </c>
      <c r="D17" s="133" t="s">
        <v>48</v>
      </c>
      <c r="E17" s="133" t="s">
        <v>67</v>
      </c>
      <c r="F17" s="133" t="s">
        <v>254</v>
      </c>
      <c r="G17" s="133" t="s">
        <v>263</v>
      </c>
      <c r="H17" s="133" t="s">
        <v>264</v>
      </c>
      <c r="I17" s="143">
        <v>53.546</v>
      </c>
      <c r="J17" s="143">
        <v>53.546</v>
      </c>
      <c r="K17" s="143">
        <v>53.546</v>
      </c>
      <c r="L17" s="143"/>
      <c r="M17" s="143"/>
      <c r="N17" s="144"/>
      <c r="O17" s="144"/>
      <c r="P17" s="134"/>
      <c r="Q17" s="143"/>
      <c r="R17" s="143"/>
      <c r="S17" s="143"/>
      <c r="T17" s="143"/>
      <c r="U17" s="144"/>
      <c r="V17" s="143"/>
      <c r="W17" s="143"/>
    </row>
    <row r="18" ht="21.75" customHeight="1" spans="1:23">
      <c r="A18" s="133" t="s">
        <v>261</v>
      </c>
      <c r="B18" s="133" t="s">
        <v>262</v>
      </c>
      <c r="C18" s="53" t="s">
        <v>260</v>
      </c>
      <c r="D18" s="133" t="s">
        <v>48</v>
      </c>
      <c r="E18" s="133" t="s">
        <v>67</v>
      </c>
      <c r="F18" s="133" t="s">
        <v>254</v>
      </c>
      <c r="G18" s="133" t="s">
        <v>214</v>
      </c>
      <c r="H18" s="133" t="s">
        <v>215</v>
      </c>
      <c r="I18" s="143">
        <v>1068.93776</v>
      </c>
      <c r="J18" s="143">
        <v>1068.93776</v>
      </c>
      <c r="K18" s="143">
        <v>1068.93776</v>
      </c>
      <c r="L18" s="143"/>
      <c r="M18" s="143"/>
      <c r="N18" s="144"/>
      <c r="O18" s="144"/>
      <c r="P18" s="134"/>
      <c r="Q18" s="143"/>
      <c r="R18" s="143"/>
      <c r="S18" s="143"/>
      <c r="T18" s="143"/>
      <c r="U18" s="144"/>
      <c r="V18" s="143"/>
      <c r="W18" s="143"/>
    </row>
    <row r="19" ht="21.75" customHeight="1" spans="1:23">
      <c r="A19" s="134"/>
      <c r="B19" s="134"/>
      <c r="C19" s="111" t="s">
        <v>265</v>
      </c>
      <c r="D19" s="134"/>
      <c r="E19" s="134"/>
      <c r="F19" s="134"/>
      <c r="G19" s="134"/>
      <c r="H19" s="134"/>
      <c r="I19" s="142">
        <v>45</v>
      </c>
      <c r="J19" s="142">
        <v>45</v>
      </c>
      <c r="K19" s="142">
        <v>45</v>
      </c>
      <c r="L19" s="142"/>
      <c r="M19" s="142"/>
      <c r="N19" s="86"/>
      <c r="O19" s="86"/>
      <c r="P19" s="134"/>
      <c r="Q19" s="142"/>
      <c r="R19" s="142"/>
      <c r="S19" s="142"/>
      <c r="T19" s="142"/>
      <c r="U19" s="86"/>
      <c r="V19" s="142"/>
      <c r="W19" s="142"/>
    </row>
    <row r="20" ht="21.75" customHeight="1" spans="1:23">
      <c r="A20" s="133" t="s">
        <v>261</v>
      </c>
      <c r="B20" s="133" t="s">
        <v>266</v>
      </c>
      <c r="C20" s="53" t="s">
        <v>265</v>
      </c>
      <c r="D20" s="133" t="s">
        <v>48</v>
      </c>
      <c r="E20" s="133" t="s">
        <v>65</v>
      </c>
      <c r="F20" s="133" t="s">
        <v>157</v>
      </c>
      <c r="G20" s="133" t="s">
        <v>198</v>
      </c>
      <c r="H20" s="133" t="s">
        <v>199</v>
      </c>
      <c r="I20" s="143">
        <v>45</v>
      </c>
      <c r="J20" s="143">
        <v>45</v>
      </c>
      <c r="K20" s="143">
        <v>45</v>
      </c>
      <c r="L20" s="143"/>
      <c r="M20" s="143"/>
      <c r="N20" s="144"/>
      <c r="O20" s="144"/>
      <c r="P20" s="134"/>
      <c r="Q20" s="143"/>
      <c r="R20" s="143"/>
      <c r="S20" s="143"/>
      <c r="T20" s="143"/>
      <c r="U20" s="144"/>
      <c r="V20" s="143"/>
      <c r="W20" s="143"/>
    </row>
    <row r="21" ht="18.75" customHeight="1" spans="1:23">
      <c r="A21" s="135" t="s">
        <v>97</v>
      </c>
      <c r="B21" s="136"/>
      <c r="C21" s="136"/>
      <c r="D21" s="136"/>
      <c r="E21" s="136"/>
      <c r="F21" s="136"/>
      <c r="G21" s="136"/>
      <c r="H21" s="137"/>
      <c r="I21" s="142">
        <v>1399.48376</v>
      </c>
      <c r="J21" s="142">
        <v>1397.48376</v>
      </c>
      <c r="K21" s="143">
        <v>1397.48376</v>
      </c>
      <c r="L21" s="142"/>
      <c r="M21" s="142"/>
      <c r="N21" s="142"/>
      <c r="O21" s="142"/>
      <c r="P21" s="22"/>
      <c r="Q21" s="142"/>
      <c r="R21" s="142">
        <v>2</v>
      </c>
      <c r="S21" s="142"/>
      <c r="T21" s="142"/>
      <c r="U21" s="144"/>
      <c r="V21" s="142"/>
      <c r="W21" s="142">
        <v>2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6"/>
  <sheetViews>
    <sheetView tabSelected="1" topLeftCell="A31" workbookViewId="0">
      <selection activeCell="C38" sqref="C38"/>
    </sheetView>
  </sheetViews>
  <sheetFormatPr defaultColWidth="10.6666666666667" defaultRowHeight="12" customHeight="1"/>
  <cols>
    <col min="1" max="1" width="43.3333333333333" style="1" customWidth="1"/>
    <col min="2" max="2" width="31.3333333333333" style="26" customWidth="1"/>
    <col min="3" max="3" width="134.666666666667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6" customWidth="1"/>
    <col min="13" max="16384" width="10.6666666666667" style="26" customWidth="1"/>
  </cols>
  <sheetData>
    <row r="1" ht="15.75" customHeight="1" spans="11:12">
      <c r="K1" s="38"/>
      <c r="L1" s="38" t="s">
        <v>267</v>
      </c>
    </row>
    <row r="2" s="24" customFormat="1" ht="30.75" customHeight="1" spans="1:12">
      <c r="A2" s="27" t="s">
        <v>268</v>
      </c>
      <c r="B2" s="28"/>
      <c r="C2" s="29"/>
      <c r="D2" s="29"/>
      <c r="E2" s="29"/>
      <c r="F2" s="29"/>
      <c r="G2" s="28"/>
      <c r="H2" s="29"/>
      <c r="I2" s="28"/>
      <c r="J2" s="28"/>
      <c r="K2" s="28"/>
      <c r="L2" s="28"/>
    </row>
    <row r="3" s="25" customFormat="1" ht="15.75" customHeight="1" spans="1:12">
      <c r="A3" s="30" t="s">
        <v>2</v>
      </c>
      <c r="B3" s="31"/>
      <c r="C3" s="32"/>
      <c r="D3" s="32"/>
      <c r="E3" s="32"/>
      <c r="F3" s="32"/>
      <c r="G3" s="31"/>
      <c r="H3" s="32"/>
      <c r="I3" s="31"/>
      <c r="J3" s="31"/>
      <c r="K3" s="31"/>
      <c r="L3" s="31"/>
    </row>
    <row r="4" ht="60" customHeight="1" spans="1:12">
      <c r="A4" s="14" t="s">
        <v>269</v>
      </c>
      <c r="B4" s="33" t="s">
        <v>137</v>
      </c>
      <c r="C4" s="14" t="s">
        <v>270</v>
      </c>
      <c r="D4" s="14" t="s">
        <v>271</v>
      </c>
      <c r="E4" s="14" t="s">
        <v>272</v>
      </c>
      <c r="F4" s="14" t="s">
        <v>273</v>
      </c>
      <c r="G4" s="34" t="s">
        <v>274</v>
      </c>
      <c r="H4" s="14" t="s">
        <v>275</v>
      </c>
      <c r="I4" s="34" t="s">
        <v>276</v>
      </c>
      <c r="J4" s="34" t="s">
        <v>277</v>
      </c>
      <c r="K4" s="33" t="s">
        <v>278</v>
      </c>
      <c r="L4" s="33" t="s">
        <v>279</v>
      </c>
    </row>
    <row r="5" ht="15" customHeight="1" spans="1:12">
      <c r="A5" s="35">
        <v>1</v>
      </c>
      <c r="B5" s="33">
        <v>2</v>
      </c>
      <c r="C5" s="35">
        <v>3</v>
      </c>
      <c r="D5" s="33">
        <v>4</v>
      </c>
      <c r="E5" s="35">
        <v>5</v>
      </c>
      <c r="F5" s="33">
        <v>6</v>
      </c>
      <c r="G5" s="35">
        <v>7</v>
      </c>
      <c r="H5" s="33">
        <v>8</v>
      </c>
      <c r="I5" s="35">
        <v>9</v>
      </c>
      <c r="J5" s="33">
        <v>10</v>
      </c>
      <c r="K5" s="35">
        <v>11</v>
      </c>
      <c r="L5" s="33">
        <v>12</v>
      </c>
    </row>
    <row r="6" ht="28.5" customHeight="1" spans="1:12">
      <c r="A6" s="36" t="s">
        <v>48</v>
      </c>
      <c r="B6" s="33"/>
      <c r="C6" s="35"/>
      <c r="D6" s="35"/>
      <c r="E6" s="35"/>
      <c r="F6" s="35"/>
      <c r="G6" s="33"/>
      <c r="H6" s="35"/>
      <c r="I6" s="33"/>
      <c r="J6" s="33"/>
      <c r="K6" s="33"/>
      <c r="L6" s="33"/>
    </row>
    <row r="7" ht="145" customHeight="1" spans="1:12">
      <c r="A7" s="36" t="s">
        <v>280</v>
      </c>
      <c r="B7" s="37" t="s">
        <v>253</v>
      </c>
      <c r="C7" s="17" t="s">
        <v>281</v>
      </c>
      <c r="D7" s="35"/>
      <c r="E7" s="35"/>
      <c r="F7" s="35"/>
      <c r="G7" s="33"/>
      <c r="H7" s="35"/>
      <c r="I7" s="33"/>
      <c r="J7" s="33"/>
      <c r="K7" s="33"/>
      <c r="L7" s="33"/>
    </row>
    <row r="8" ht="27.75" customHeight="1" spans="1:12">
      <c r="A8" s="35"/>
      <c r="B8" s="33"/>
      <c r="C8" s="35"/>
      <c r="D8" s="36" t="s">
        <v>282</v>
      </c>
      <c r="E8" s="36" t="s">
        <v>283</v>
      </c>
      <c r="F8" s="36" t="s">
        <v>283</v>
      </c>
      <c r="G8" s="33" t="s">
        <v>283</v>
      </c>
      <c r="H8" s="36" t="s">
        <v>283</v>
      </c>
      <c r="I8" s="33" t="s">
        <v>283</v>
      </c>
      <c r="J8" s="33" t="s">
        <v>283</v>
      </c>
      <c r="K8" s="37" t="s">
        <v>283</v>
      </c>
      <c r="L8" s="37" t="s">
        <v>283</v>
      </c>
    </row>
    <row r="9" ht="27.75" customHeight="1" spans="1:12">
      <c r="A9" s="124"/>
      <c r="B9" s="125"/>
      <c r="C9" s="124"/>
      <c r="D9" s="36" t="s">
        <v>283</v>
      </c>
      <c r="E9" s="36" t="s">
        <v>284</v>
      </c>
      <c r="F9" s="36" t="s">
        <v>283</v>
      </c>
      <c r="G9" s="33" t="s">
        <v>283</v>
      </c>
      <c r="H9" s="36" t="s">
        <v>283</v>
      </c>
      <c r="I9" s="33" t="s">
        <v>283</v>
      </c>
      <c r="J9" s="33" t="s">
        <v>283</v>
      </c>
      <c r="K9" s="37" t="s">
        <v>283</v>
      </c>
      <c r="L9" s="37" t="s">
        <v>283</v>
      </c>
    </row>
    <row r="10" ht="27.75" customHeight="1" spans="1:12">
      <c r="A10" s="124"/>
      <c r="B10" s="125"/>
      <c r="C10" s="124"/>
      <c r="D10" s="36" t="s">
        <v>283</v>
      </c>
      <c r="E10" s="36" t="s">
        <v>283</v>
      </c>
      <c r="F10" s="36" t="s">
        <v>285</v>
      </c>
      <c r="G10" s="33" t="s">
        <v>286</v>
      </c>
      <c r="H10" s="36" t="s">
        <v>287</v>
      </c>
      <c r="I10" s="33" t="s">
        <v>288</v>
      </c>
      <c r="J10" s="33" t="s">
        <v>289</v>
      </c>
      <c r="K10" s="37" t="s">
        <v>290</v>
      </c>
      <c r="L10" s="37" t="s">
        <v>291</v>
      </c>
    </row>
    <row r="11" ht="27.75" customHeight="1" spans="1:12">
      <c r="A11" s="124"/>
      <c r="B11" s="125"/>
      <c r="C11" s="124"/>
      <c r="D11" s="36" t="s">
        <v>283</v>
      </c>
      <c r="E11" s="36" t="s">
        <v>283</v>
      </c>
      <c r="F11" s="36" t="s">
        <v>292</v>
      </c>
      <c r="G11" s="33" t="s">
        <v>286</v>
      </c>
      <c r="H11" s="36" t="s">
        <v>123</v>
      </c>
      <c r="I11" s="33" t="s">
        <v>293</v>
      </c>
      <c r="J11" s="33" t="s">
        <v>289</v>
      </c>
      <c r="K11" s="37" t="s">
        <v>294</v>
      </c>
      <c r="L11" s="37" t="s">
        <v>295</v>
      </c>
    </row>
    <row r="12" ht="27.75" customHeight="1" spans="1:12">
      <c r="A12" s="124"/>
      <c r="B12" s="125"/>
      <c r="C12" s="124"/>
      <c r="D12" s="36" t="s">
        <v>283</v>
      </c>
      <c r="E12" s="36" t="s">
        <v>283</v>
      </c>
      <c r="F12" s="36" t="s">
        <v>296</v>
      </c>
      <c r="G12" s="33" t="s">
        <v>286</v>
      </c>
      <c r="H12" s="36" t="s">
        <v>118</v>
      </c>
      <c r="I12" s="33" t="s">
        <v>297</v>
      </c>
      <c r="J12" s="33" t="s">
        <v>289</v>
      </c>
      <c r="K12" s="37" t="s">
        <v>298</v>
      </c>
      <c r="L12" s="37" t="s">
        <v>299</v>
      </c>
    </row>
    <row r="13" ht="27.75" customHeight="1" spans="1:12">
      <c r="A13" s="124"/>
      <c r="B13" s="125"/>
      <c r="C13" s="124"/>
      <c r="D13" s="36" t="s">
        <v>283</v>
      </c>
      <c r="E13" s="36" t="s">
        <v>300</v>
      </c>
      <c r="F13" s="36" t="s">
        <v>283</v>
      </c>
      <c r="G13" s="33" t="s">
        <v>283</v>
      </c>
      <c r="H13" s="36" t="s">
        <v>283</v>
      </c>
      <c r="I13" s="33" t="s">
        <v>283</v>
      </c>
      <c r="J13" s="33" t="s">
        <v>283</v>
      </c>
      <c r="K13" s="37" t="s">
        <v>283</v>
      </c>
      <c r="L13" s="37" t="s">
        <v>283</v>
      </c>
    </row>
    <row r="14" ht="27.75" customHeight="1" spans="1:12">
      <c r="A14" s="124"/>
      <c r="B14" s="125"/>
      <c r="C14" s="124"/>
      <c r="D14" s="36" t="s">
        <v>283</v>
      </c>
      <c r="E14" s="36" t="s">
        <v>283</v>
      </c>
      <c r="F14" s="36" t="s">
        <v>301</v>
      </c>
      <c r="G14" s="33" t="s">
        <v>302</v>
      </c>
      <c r="H14" s="36" t="s">
        <v>303</v>
      </c>
      <c r="I14" s="33" t="s">
        <v>304</v>
      </c>
      <c r="J14" s="33" t="s">
        <v>289</v>
      </c>
      <c r="K14" s="37" t="s">
        <v>305</v>
      </c>
      <c r="L14" s="37" t="s">
        <v>306</v>
      </c>
    </row>
    <row r="15" ht="27.75" customHeight="1" spans="1:12">
      <c r="A15" s="124"/>
      <c r="B15" s="125"/>
      <c r="C15" s="124"/>
      <c r="D15" s="36" t="s">
        <v>283</v>
      </c>
      <c r="E15" s="36" t="s">
        <v>307</v>
      </c>
      <c r="F15" s="36" t="s">
        <v>283</v>
      </c>
      <c r="G15" s="33" t="s">
        <v>283</v>
      </c>
      <c r="H15" s="36" t="s">
        <v>283</v>
      </c>
      <c r="I15" s="33" t="s">
        <v>283</v>
      </c>
      <c r="J15" s="33" t="s">
        <v>283</v>
      </c>
      <c r="K15" s="37" t="s">
        <v>283</v>
      </c>
      <c r="L15" s="37" t="s">
        <v>283</v>
      </c>
    </row>
    <row r="16" ht="27.75" customHeight="1" spans="1:12">
      <c r="A16" s="124"/>
      <c r="B16" s="125"/>
      <c r="C16" s="124"/>
      <c r="D16" s="36" t="s">
        <v>283</v>
      </c>
      <c r="E16" s="36" t="s">
        <v>283</v>
      </c>
      <c r="F16" s="36" t="s">
        <v>308</v>
      </c>
      <c r="G16" s="33" t="s">
        <v>309</v>
      </c>
      <c r="H16" s="36" t="s">
        <v>310</v>
      </c>
      <c r="I16" s="33" t="s">
        <v>311</v>
      </c>
      <c r="J16" s="33" t="s">
        <v>289</v>
      </c>
      <c r="K16" s="37" t="s">
        <v>312</v>
      </c>
      <c r="L16" s="37" t="s">
        <v>313</v>
      </c>
    </row>
    <row r="17" ht="27.75" customHeight="1" spans="1:12">
      <c r="A17" s="124"/>
      <c r="B17" s="125"/>
      <c r="C17" s="124"/>
      <c r="D17" s="36" t="s">
        <v>314</v>
      </c>
      <c r="E17" s="36" t="s">
        <v>283</v>
      </c>
      <c r="F17" s="36" t="s">
        <v>283</v>
      </c>
      <c r="G17" s="33" t="s">
        <v>283</v>
      </c>
      <c r="H17" s="36" t="s">
        <v>283</v>
      </c>
      <c r="I17" s="33" t="s">
        <v>283</v>
      </c>
      <c r="J17" s="33" t="s">
        <v>283</v>
      </c>
      <c r="K17" s="37" t="s">
        <v>283</v>
      </c>
      <c r="L17" s="37" t="s">
        <v>283</v>
      </c>
    </row>
    <row r="18" ht="27.75" customHeight="1" spans="1:12">
      <c r="A18" s="124"/>
      <c r="B18" s="125"/>
      <c r="C18" s="124"/>
      <c r="D18" s="36" t="s">
        <v>283</v>
      </c>
      <c r="E18" s="36" t="s">
        <v>315</v>
      </c>
      <c r="F18" s="36" t="s">
        <v>283</v>
      </c>
      <c r="G18" s="33" t="s">
        <v>283</v>
      </c>
      <c r="H18" s="36" t="s">
        <v>283</v>
      </c>
      <c r="I18" s="33" t="s">
        <v>283</v>
      </c>
      <c r="J18" s="33" t="s">
        <v>283</v>
      </c>
      <c r="K18" s="37" t="s">
        <v>283</v>
      </c>
      <c r="L18" s="37" t="s">
        <v>283</v>
      </c>
    </row>
    <row r="19" ht="27.75" customHeight="1" spans="1:12">
      <c r="A19" s="124"/>
      <c r="B19" s="125"/>
      <c r="C19" s="124"/>
      <c r="D19" s="36" t="s">
        <v>283</v>
      </c>
      <c r="E19" s="36" t="s">
        <v>283</v>
      </c>
      <c r="F19" s="36" t="s">
        <v>316</v>
      </c>
      <c r="G19" s="33" t="s">
        <v>286</v>
      </c>
      <c r="H19" s="36" t="s">
        <v>317</v>
      </c>
      <c r="I19" s="33" t="s">
        <v>318</v>
      </c>
      <c r="J19" s="33" t="s">
        <v>289</v>
      </c>
      <c r="K19" s="37" t="s">
        <v>319</v>
      </c>
      <c r="L19" s="37" t="s">
        <v>320</v>
      </c>
    </row>
    <row r="20" ht="27.75" customHeight="1" spans="1:12">
      <c r="A20" s="124"/>
      <c r="B20" s="125"/>
      <c r="C20" s="124"/>
      <c r="D20" s="36" t="s">
        <v>321</v>
      </c>
      <c r="E20" s="36" t="s">
        <v>283</v>
      </c>
      <c r="F20" s="36" t="s">
        <v>283</v>
      </c>
      <c r="G20" s="33" t="s">
        <v>283</v>
      </c>
      <c r="H20" s="36" t="s">
        <v>283</v>
      </c>
      <c r="I20" s="33" t="s">
        <v>283</v>
      </c>
      <c r="J20" s="33" t="s">
        <v>283</v>
      </c>
      <c r="K20" s="37" t="s">
        <v>283</v>
      </c>
      <c r="L20" s="37" t="s">
        <v>283</v>
      </c>
    </row>
    <row r="21" ht="27.75" customHeight="1" spans="1:12">
      <c r="A21" s="124"/>
      <c r="B21" s="125"/>
      <c r="C21" s="124"/>
      <c r="D21" s="36" t="s">
        <v>283</v>
      </c>
      <c r="E21" s="36" t="s">
        <v>322</v>
      </c>
      <c r="F21" s="36" t="s">
        <v>283</v>
      </c>
      <c r="G21" s="33" t="s">
        <v>283</v>
      </c>
      <c r="H21" s="36" t="s">
        <v>283</v>
      </c>
      <c r="I21" s="33" t="s">
        <v>283</v>
      </c>
      <c r="J21" s="33" t="s">
        <v>283</v>
      </c>
      <c r="K21" s="37" t="s">
        <v>283</v>
      </c>
      <c r="L21" s="37" t="s">
        <v>283</v>
      </c>
    </row>
    <row r="22" ht="27.75" customHeight="1" spans="1:12">
      <c r="A22" s="124"/>
      <c r="B22" s="125"/>
      <c r="C22" s="124"/>
      <c r="D22" s="36" t="s">
        <v>283</v>
      </c>
      <c r="E22" s="36" t="s">
        <v>283</v>
      </c>
      <c r="F22" s="36" t="s">
        <v>323</v>
      </c>
      <c r="G22" s="33" t="s">
        <v>286</v>
      </c>
      <c r="H22" s="36" t="s">
        <v>324</v>
      </c>
      <c r="I22" s="33" t="s">
        <v>311</v>
      </c>
      <c r="J22" s="33" t="s">
        <v>289</v>
      </c>
      <c r="K22" s="37" t="s">
        <v>325</v>
      </c>
      <c r="L22" s="37" t="s">
        <v>326</v>
      </c>
    </row>
    <row r="23" ht="156.75" customHeight="1" spans="1:12">
      <c r="A23" s="36" t="s">
        <v>327</v>
      </c>
      <c r="B23" s="37" t="s">
        <v>258</v>
      </c>
      <c r="C23" s="17" t="s">
        <v>328</v>
      </c>
      <c r="D23" s="124"/>
      <c r="E23" s="124"/>
      <c r="F23" s="124"/>
      <c r="G23" s="126"/>
      <c r="H23" s="124"/>
      <c r="I23" s="126"/>
      <c r="J23" s="126"/>
      <c r="K23" s="125"/>
      <c r="L23" s="125"/>
    </row>
    <row r="24" ht="27.75" customHeight="1" spans="1:12">
      <c r="A24" s="124"/>
      <c r="B24" s="125"/>
      <c r="C24" s="124"/>
      <c r="D24" s="36" t="s">
        <v>282</v>
      </c>
      <c r="E24" s="36" t="s">
        <v>283</v>
      </c>
      <c r="F24" s="36" t="s">
        <v>283</v>
      </c>
      <c r="G24" s="33" t="s">
        <v>283</v>
      </c>
      <c r="H24" s="36" t="s">
        <v>283</v>
      </c>
      <c r="I24" s="33" t="s">
        <v>283</v>
      </c>
      <c r="J24" s="33" t="s">
        <v>283</v>
      </c>
      <c r="K24" s="37" t="s">
        <v>283</v>
      </c>
      <c r="L24" s="37" t="s">
        <v>283</v>
      </c>
    </row>
    <row r="25" ht="27.75" customHeight="1" spans="1:12">
      <c r="A25" s="124"/>
      <c r="B25" s="125"/>
      <c r="C25" s="124"/>
      <c r="D25" s="36" t="s">
        <v>283</v>
      </c>
      <c r="E25" s="36" t="s">
        <v>284</v>
      </c>
      <c r="F25" s="36" t="s">
        <v>283</v>
      </c>
      <c r="G25" s="33" t="s">
        <v>283</v>
      </c>
      <c r="H25" s="36" t="s">
        <v>283</v>
      </c>
      <c r="I25" s="33" t="s">
        <v>283</v>
      </c>
      <c r="J25" s="33" t="s">
        <v>283</v>
      </c>
      <c r="K25" s="37" t="s">
        <v>283</v>
      </c>
      <c r="L25" s="37" t="s">
        <v>283</v>
      </c>
    </row>
    <row r="26" ht="27.75" customHeight="1" spans="1:12">
      <c r="A26" s="124"/>
      <c r="B26" s="125"/>
      <c r="C26" s="124"/>
      <c r="D26" s="36" t="s">
        <v>283</v>
      </c>
      <c r="E26" s="36" t="s">
        <v>283</v>
      </c>
      <c r="F26" s="36" t="s">
        <v>329</v>
      </c>
      <c r="G26" s="33" t="s">
        <v>286</v>
      </c>
      <c r="H26" s="36" t="s">
        <v>330</v>
      </c>
      <c r="I26" s="33" t="s">
        <v>297</v>
      </c>
      <c r="J26" s="33" t="s">
        <v>289</v>
      </c>
      <c r="K26" s="37" t="s">
        <v>331</v>
      </c>
      <c r="L26" s="37" t="s">
        <v>332</v>
      </c>
    </row>
    <row r="27" ht="27.75" customHeight="1" spans="1:12">
      <c r="A27" s="124"/>
      <c r="B27" s="125"/>
      <c r="C27" s="124"/>
      <c r="D27" s="36" t="s">
        <v>283</v>
      </c>
      <c r="E27" s="36" t="s">
        <v>283</v>
      </c>
      <c r="F27" s="36" t="s">
        <v>333</v>
      </c>
      <c r="G27" s="33" t="s">
        <v>302</v>
      </c>
      <c r="H27" s="36" t="s">
        <v>334</v>
      </c>
      <c r="I27" s="33" t="s">
        <v>335</v>
      </c>
      <c r="J27" s="33" t="s">
        <v>289</v>
      </c>
      <c r="K27" s="37" t="s">
        <v>336</v>
      </c>
      <c r="L27" s="37" t="s">
        <v>337</v>
      </c>
    </row>
    <row r="28" ht="27.75" customHeight="1" spans="1:12">
      <c r="A28" s="124"/>
      <c r="B28" s="125"/>
      <c r="C28" s="124"/>
      <c r="D28" s="36" t="s">
        <v>283</v>
      </c>
      <c r="E28" s="36" t="s">
        <v>300</v>
      </c>
      <c r="F28" s="36" t="s">
        <v>283</v>
      </c>
      <c r="G28" s="33" t="s">
        <v>283</v>
      </c>
      <c r="H28" s="36" t="s">
        <v>283</v>
      </c>
      <c r="I28" s="33" t="s">
        <v>283</v>
      </c>
      <c r="J28" s="33" t="s">
        <v>283</v>
      </c>
      <c r="K28" s="37" t="s">
        <v>283</v>
      </c>
      <c r="L28" s="37" t="s">
        <v>283</v>
      </c>
    </row>
    <row r="29" ht="27.75" customHeight="1" spans="1:12">
      <c r="A29" s="124"/>
      <c r="B29" s="125"/>
      <c r="C29" s="124"/>
      <c r="D29" s="36" t="s">
        <v>283</v>
      </c>
      <c r="E29" s="36" t="s">
        <v>283</v>
      </c>
      <c r="F29" s="36" t="s">
        <v>338</v>
      </c>
      <c r="G29" s="33" t="s">
        <v>302</v>
      </c>
      <c r="H29" s="36" t="s">
        <v>339</v>
      </c>
      <c r="I29" s="33" t="s">
        <v>335</v>
      </c>
      <c r="J29" s="33" t="s">
        <v>289</v>
      </c>
      <c r="K29" s="37" t="s">
        <v>340</v>
      </c>
      <c r="L29" s="37" t="s">
        <v>341</v>
      </c>
    </row>
    <row r="30" ht="27.75" customHeight="1" spans="1:12">
      <c r="A30" s="124"/>
      <c r="B30" s="125"/>
      <c r="C30" s="124"/>
      <c r="D30" s="36" t="s">
        <v>283</v>
      </c>
      <c r="E30" s="36" t="s">
        <v>283</v>
      </c>
      <c r="F30" s="36" t="s">
        <v>342</v>
      </c>
      <c r="G30" s="33" t="s">
        <v>309</v>
      </c>
      <c r="H30" s="36" t="s">
        <v>310</v>
      </c>
      <c r="I30" s="33" t="s">
        <v>311</v>
      </c>
      <c r="J30" s="33" t="s">
        <v>289</v>
      </c>
      <c r="K30" s="37" t="s">
        <v>343</v>
      </c>
      <c r="L30" s="37" t="s">
        <v>344</v>
      </c>
    </row>
    <row r="31" ht="27.75" customHeight="1" spans="1:12">
      <c r="A31" s="124"/>
      <c r="B31" s="125"/>
      <c r="C31" s="124"/>
      <c r="D31" s="36" t="s">
        <v>283</v>
      </c>
      <c r="E31" s="36" t="s">
        <v>283</v>
      </c>
      <c r="F31" s="36" t="s">
        <v>345</v>
      </c>
      <c r="G31" s="33" t="s">
        <v>286</v>
      </c>
      <c r="H31" s="36" t="s">
        <v>346</v>
      </c>
      <c r="I31" s="33" t="s">
        <v>311</v>
      </c>
      <c r="J31" s="33" t="s">
        <v>289</v>
      </c>
      <c r="K31" s="37" t="s">
        <v>347</v>
      </c>
      <c r="L31" s="37" t="s">
        <v>348</v>
      </c>
    </row>
    <row r="32" ht="27.75" customHeight="1" spans="1:12">
      <c r="A32" s="124"/>
      <c r="B32" s="125"/>
      <c r="C32" s="124"/>
      <c r="D32" s="36" t="s">
        <v>314</v>
      </c>
      <c r="E32" s="36" t="s">
        <v>283</v>
      </c>
      <c r="F32" s="36" t="s">
        <v>283</v>
      </c>
      <c r="G32" s="33" t="s">
        <v>283</v>
      </c>
      <c r="H32" s="36" t="s">
        <v>283</v>
      </c>
      <c r="I32" s="33" t="s">
        <v>283</v>
      </c>
      <c r="J32" s="33" t="s">
        <v>283</v>
      </c>
      <c r="K32" s="37" t="s">
        <v>283</v>
      </c>
      <c r="L32" s="37" t="s">
        <v>283</v>
      </c>
    </row>
    <row r="33" ht="27.75" customHeight="1" spans="1:12">
      <c r="A33" s="124"/>
      <c r="B33" s="125"/>
      <c r="C33" s="124"/>
      <c r="D33" s="36" t="s">
        <v>283</v>
      </c>
      <c r="E33" s="36" t="s">
        <v>349</v>
      </c>
      <c r="F33" s="36" t="s">
        <v>283</v>
      </c>
      <c r="G33" s="33" t="s">
        <v>283</v>
      </c>
      <c r="H33" s="36" t="s">
        <v>283</v>
      </c>
      <c r="I33" s="33" t="s">
        <v>283</v>
      </c>
      <c r="J33" s="33" t="s">
        <v>283</v>
      </c>
      <c r="K33" s="37" t="s">
        <v>283</v>
      </c>
      <c r="L33" s="37" t="s">
        <v>283</v>
      </c>
    </row>
    <row r="34" ht="27.75" customHeight="1" spans="1:12">
      <c r="A34" s="124"/>
      <c r="B34" s="125"/>
      <c r="C34" s="124"/>
      <c r="D34" s="36" t="s">
        <v>283</v>
      </c>
      <c r="E34" s="36" t="s">
        <v>283</v>
      </c>
      <c r="F34" s="36" t="s">
        <v>350</v>
      </c>
      <c r="G34" s="33" t="s">
        <v>286</v>
      </c>
      <c r="H34" s="36" t="s">
        <v>324</v>
      </c>
      <c r="I34" s="33" t="s">
        <v>311</v>
      </c>
      <c r="J34" s="33" t="s">
        <v>289</v>
      </c>
      <c r="K34" s="37" t="s">
        <v>351</v>
      </c>
      <c r="L34" s="37" t="s">
        <v>352</v>
      </c>
    </row>
    <row r="35" ht="27.75" customHeight="1" spans="1:12">
      <c r="A35" s="124"/>
      <c r="B35" s="125"/>
      <c r="C35" s="124"/>
      <c r="D35" s="36" t="s">
        <v>321</v>
      </c>
      <c r="E35" s="36" t="s">
        <v>283</v>
      </c>
      <c r="F35" s="36" t="s">
        <v>283</v>
      </c>
      <c r="G35" s="33" t="s">
        <v>283</v>
      </c>
      <c r="H35" s="36" t="s">
        <v>283</v>
      </c>
      <c r="I35" s="33" t="s">
        <v>283</v>
      </c>
      <c r="J35" s="33" t="s">
        <v>283</v>
      </c>
      <c r="K35" s="37" t="s">
        <v>283</v>
      </c>
      <c r="L35" s="37" t="s">
        <v>283</v>
      </c>
    </row>
    <row r="36" ht="27.75" customHeight="1" spans="1:12">
      <c r="A36" s="124"/>
      <c r="B36" s="125"/>
      <c r="C36" s="124"/>
      <c r="D36" s="36" t="s">
        <v>283</v>
      </c>
      <c r="E36" s="36" t="s">
        <v>322</v>
      </c>
      <c r="F36" s="36" t="s">
        <v>283</v>
      </c>
      <c r="G36" s="33" t="s">
        <v>283</v>
      </c>
      <c r="H36" s="36" t="s">
        <v>283</v>
      </c>
      <c r="I36" s="33" t="s">
        <v>283</v>
      </c>
      <c r="J36" s="33" t="s">
        <v>283</v>
      </c>
      <c r="K36" s="37" t="s">
        <v>283</v>
      </c>
      <c r="L36" s="37" t="s">
        <v>283</v>
      </c>
    </row>
    <row r="37" ht="27.75" customHeight="1" spans="1:12">
      <c r="A37" s="124"/>
      <c r="B37" s="125"/>
      <c r="C37" s="124"/>
      <c r="D37" s="36" t="s">
        <v>283</v>
      </c>
      <c r="E37" s="36" t="s">
        <v>283</v>
      </c>
      <c r="F37" s="36" t="s">
        <v>353</v>
      </c>
      <c r="G37" s="33" t="s">
        <v>286</v>
      </c>
      <c r="H37" s="36" t="s">
        <v>324</v>
      </c>
      <c r="I37" s="33" t="s">
        <v>311</v>
      </c>
      <c r="J37" s="33" t="s">
        <v>289</v>
      </c>
      <c r="K37" s="37" t="s">
        <v>354</v>
      </c>
      <c r="L37" s="37" t="s">
        <v>355</v>
      </c>
    </row>
    <row r="38" ht="156.75" customHeight="1" spans="1:12">
      <c r="A38" s="36" t="s">
        <v>356</v>
      </c>
      <c r="B38" s="37" t="s">
        <v>256</v>
      </c>
      <c r="C38" s="17" t="s">
        <v>357</v>
      </c>
      <c r="D38" s="124"/>
      <c r="E38" s="124"/>
      <c r="F38" s="124"/>
      <c r="G38" s="126"/>
      <c r="H38" s="124"/>
      <c r="I38" s="126"/>
      <c r="J38" s="126"/>
      <c r="K38" s="125"/>
      <c r="L38" s="125"/>
    </row>
    <row r="39" ht="27.75" customHeight="1" spans="1:12">
      <c r="A39" s="124"/>
      <c r="B39" s="125"/>
      <c r="C39" s="124"/>
      <c r="D39" s="36" t="s">
        <v>282</v>
      </c>
      <c r="E39" s="36" t="s">
        <v>283</v>
      </c>
      <c r="F39" s="36" t="s">
        <v>283</v>
      </c>
      <c r="G39" s="33" t="s">
        <v>283</v>
      </c>
      <c r="H39" s="36" t="s">
        <v>283</v>
      </c>
      <c r="I39" s="33" t="s">
        <v>283</v>
      </c>
      <c r="J39" s="33" t="s">
        <v>283</v>
      </c>
      <c r="K39" s="37" t="s">
        <v>283</v>
      </c>
      <c r="L39" s="37" t="s">
        <v>283</v>
      </c>
    </row>
    <row r="40" ht="27.75" customHeight="1" spans="1:12">
      <c r="A40" s="124"/>
      <c r="B40" s="125"/>
      <c r="C40" s="124"/>
      <c r="D40" s="36" t="s">
        <v>283</v>
      </c>
      <c r="E40" s="36" t="s">
        <v>284</v>
      </c>
      <c r="F40" s="36" t="s">
        <v>283</v>
      </c>
      <c r="G40" s="33" t="s">
        <v>283</v>
      </c>
      <c r="H40" s="36" t="s">
        <v>283</v>
      </c>
      <c r="I40" s="33" t="s">
        <v>283</v>
      </c>
      <c r="J40" s="33" t="s">
        <v>283</v>
      </c>
      <c r="K40" s="37" t="s">
        <v>283</v>
      </c>
      <c r="L40" s="37" t="s">
        <v>283</v>
      </c>
    </row>
    <row r="41" ht="27.75" customHeight="1" spans="1:12">
      <c r="A41" s="124"/>
      <c r="B41" s="125"/>
      <c r="C41" s="124"/>
      <c r="D41" s="36" t="s">
        <v>283</v>
      </c>
      <c r="E41" s="36" t="s">
        <v>283</v>
      </c>
      <c r="F41" s="36" t="s">
        <v>358</v>
      </c>
      <c r="G41" s="33" t="s">
        <v>286</v>
      </c>
      <c r="H41" s="36" t="s">
        <v>122</v>
      </c>
      <c r="I41" s="33" t="s">
        <v>359</v>
      </c>
      <c r="J41" s="33" t="s">
        <v>289</v>
      </c>
      <c r="K41" s="37" t="s">
        <v>360</v>
      </c>
      <c r="L41" s="37" t="s">
        <v>361</v>
      </c>
    </row>
    <row r="42" ht="27.75" customHeight="1" spans="1:12">
      <c r="A42" s="124"/>
      <c r="B42" s="125"/>
      <c r="C42" s="124"/>
      <c r="D42" s="36" t="s">
        <v>283</v>
      </c>
      <c r="E42" s="36" t="s">
        <v>283</v>
      </c>
      <c r="F42" s="36" t="s">
        <v>362</v>
      </c>
      <c r="G42" s="33" t="s">
        <v>286</v>
      </c>
      <c r="H42" s="36" t="s">
        <v>363</v>
      </c>
      <c r="I42" s="33" t="s">
        <v>364</v>
      </c>
      <c r="J42" s="33" t="s">
        <v>289</v>
      </c>
      <c r="K42" s="37" t="s">
        <v>365</v>
      </c>
      <c r="L42" s="37" t="s">
        <v>366</v>
      </c>
    </row>
    <row r="43" ht="27.75" customHeight="1" spans="1:12">
      <c r="A43" s="124"/>
      <c r="B43" s="125"/>
      <c r="C43" s="124"/>
      <c r="D43" s="36" t="s">
        <v>283</v>
      </c>
      <c r="E43" s="36" t="s">
        <v>283</v>
      </c>
      <c r="F43" s="36" t="s">
        <v>367</v>
      </c>
      <c r="G43" s="33" t="s">
        <v>286</v>
      </c>
      <c r="H43" s="36" t="s">
        <v>363</v>
      </c>
      <c r="I43" s="33" t="s">
        <v>364</v>
      </c>
      <c r="J43" s="33" t="s">
        <v>289</v>
      </c>
      <c r="K43" s="37" t="s">
        <v>365</v>
      </c>
      <c r="L43" s="37" t="s">
        <v>368</v>
      </c>
    </row>
    <row r="44" ht="27.75" customHeight="1" spans="1:12">
      <c r="A44" s="124"/>
      <c r="B44" s="125"/>
      <c r="C44" s="124"/>
      <c r="D44" s="36" t="s">
        <v>283</v>
      </c>
      <c r="E44" s="36" t="s">
        <v>300</v>
      </c>
      <c r="F44" s="36" t="s">
        <v>283</v>
      </c>
      <c r="G44" s="33" t="s">
        <v>283</v>
      </c>
      <c r="H44" s="36" t="s">
        <v>283</v>
      </c>
      <c r="I44" s="33" t="s">
        <v>283</v>
      </c>
      <c r="J44" s="33" t="s">
        <v>283</v>
      </c>
      <c r="K44" s="37" t="s">
        <v>283</v>
      </c>
      <c r="L44" s="37" t="s">
        <v>283</v>
      </c>
    </row>
    <row r="45" ht="27.75" customHeight="1" spans="1:12">
      <c r="A45" s="124"/>
      <c r="B45" s="125"/>
      <c r="C45" s="124"/>
      <c r="D45" s="36" t="s">
        <v>283</v>
      </c>
      <c r="E45" s="36" t="s">
        <v>283</v>
      </c>
      <c r="F45" s="36" t="s">
        <v>369</v>
      </c>
      <c r="G45" s="33" t="s">
        <v>286</v>
      </c>
      <c r="H45" s="36" t="s">
        <v>346</v>
      </c>
      <c r="I45" s="33" t="s">
        <v>311</v>
      </c>
      <c r="J45" s="33" t="s">
        <v>289</v>
      </c>
      <c r="K45" s="37" t="s">
        <v>370</v>
      </c>
      <c r="L45" s="37" t="s">
        <v>371</v>
      </c>
    </row>
    <row r="46" ht="27.75" customHeight="1" spans="1:12">
      <c r="A46" s="124"/>
      <c r="B46" s="125"/>
      <c r="C46" s="124"/>
      <c r="D46" s="36" t="s">
        <v>283</v>
      </c>
      <c r="E46" s="36" t="s">
        <v>283</v>
      </c>
      <c r="F46" s="36" t="s">
        <v>372</v>
      </c>
      <c r="G46" s="33" t="s">
        <v>302</v>
      </c>
      <c r="H46" s="36" t="s">
        <v>373</v>
      </c>
      <c r="I46" s="33" t="s">
        <v>304</v>
      </c>
      <c r="J46" s="33" t="s">
        <v>289</v>
      </c>
      <c r="K46" s="37" t="s">
        <v>374</v>
      </c>
      <c r="L46" s="37" t="s">
        <v>375</v>
      </c>
    </row>
    <row r="47" ht="27.75" customHeight="1" spans="1:12">
      <c r="A47" s="124"/>
      <c r="B47" s="125"/>
      <c r="C47" s="124"/>
      <c r="D47" s="36" t="s">
        <v>283</v>
      </c>
      <c r="E47" s="36" t="s">
        <v>307</v>
      </c>
      <c r="F47" s="36" t="s">
        <v>283</v>
      </c>
      <c r="G47" s="33" t="s">
        <v>283</v>
      </c>
      <c r="H47" s="36" t="s">
        <v>283</v>
      </c>
      <c r="I47" s="33" t="s">
        <v>283</v>
      </c>
      <c r="J47" s="33" t="s">
        <v>283</v>
      </c>
      <c r="K47" s="37" t="s">
        <v>283</v>
      </c>
      <c r="L47" s="37" t="s">
        <v>283</v>
      </c>
    </row>
    <row r="48" ht="27.75" customHeight="1" spans="1:12">
      <c r="A48" s="124"/>
      <c r="B48" s="125"/>
      <c r="C48" s="124"/>
      <c r="D48" s="36" t="s">
        <v>283</v>
      </c>
      <c r="E48" s="36" t="s">
        <v>283</v>
      </c>
      <c r="F48" s="36" t="s">
        <v>376</v>
      </c>
      <c r="G48" s="33" t="s">
        <v>286</v>
      </c>
      <c r="H48" s="36" t="s">
        <v>346</v>
      </c>
      <c r="I48" s="33" t="s">
        <v>311</v>
      </c>
      <c r="J48" s="33" t="s">
        <v>289</v>
      </c>
      <c r="K48" s="37" t="s">
        <v>377</v>
      </c>
      <c r="L48" s="37" t="s">
        <v>378</v>
      </c>
    </row>
    <row r="49" ht="27.75" customHeight="1" spans="1:12">
      <c r="A49" s="124"/>
      <c r="B49" s="125"/>
      <c r="C49" s="124"/>
      <c r="D49" s="36" t="s">
        <v>283</v>
      </c>
      <c r="E49" s="36" t="s">
        <v>283</v>
      </c>
      <c r="F49" s="36" t="s">
        <v>379</v>
      </c>
      <c r="G49" s="33" t="s">
        <v>286</v>
      </c>
      <c r="H49" s="36" t="s">
        <v>380</v>
      </c>
      <c r="I49" s="33" t="s">
        <v>311</v>
      </c>
      <c r="J49" s="33" t="s">
        <v>289</v>
      </c>
      <c r="K49" s="37" t="s">
        <v>381</v>
      </c>
      <c r="L49" s="37" t="s">
        <v>382</v>
      </c>
    </row>
    <row r="50" ht="27.75" customHeight="1" spans="1:12">
      <c r="A50" s="124"/>
      <c r="B50" s="125"/>
      <c r="C50" s="124"/>
      <c r="D50" s="36" t="s">
        <v>314</v>
      </c>
      <c r="E50" s="36" t="s">
        <v>283</v>
      </c>
      <c r="F50" s="36" t="s">
        <v>283</v>
      </c>
      <c r="G50" s="33" t="s">
        <v>283</v>
      </c>
      <c r="H50" s="36" t="s">
        <v>283</v>
      </c>
      <c r="I50" s="33" t="s">
        <v>283</v>
      </c>
      <c r="J50" s="33" t="s">
        <v>283</v>
      </c>
      <c r="K50" s="37" t="s">
        <v>283</v>
      </c>
      <c r="L50" s="37" t="s">
        <v>283</v>
      </c>
    </row>
    <row r="51" ht="27.75" customHeight="1" spans="1:12">
      <c r="A51" s="124"/>
      <c r="B51" s="125"/>
      <c r="C51" s="124"/>
      <c r="D51" s="36" t="s">
        <v>283</v>
      </c>
      <c r="E51" s="36" t="s">
        <v>315</v>
      </c>
      <c r="F51" s="36" t="s">
        <v>283</v>
      </c>
      <c r="G51" s="33" t="s">
        <v>283</v>
      </c>
      <c r="H51" s="36" t="s">
        <v>283</v>
      </c>
      <c r="I51" s="33" t="s">
        <v>283</v>
      </c>
      <c r="J51" s="33" t="s">
        <v>283</v>
      </c>
      <c r="K51" s="37" t="s">
        <v>283</v>
      </c>
      <c r="L51" s="37" t="s">
        <v>283</v>
      </c>
    </row>
    <row r="52" ht="27.75" customHeight="1" spans="1:12">
      <c r="A52" s="124"/>
      <c r="B52" s="125"/>
      <c r="C52" s="124"/>
      <c r="D52" s="36" t="s">
        <v>283</v>
      </c>
      <c r="E52" s="36" t="s">
        <v>283</v>
      </c>
      <c r="F52" s="36" t="s">
        <v>383</v>
      </c>
      <c r="G52" s="33" t="s">
        <v>286</v>
      </c>
      <c r="H52" s="36" t="s">
        <v>324</v>
      </c>
      <c r="I52" s="33" t="s">
        <v>311</v>
      </c>
      <c r="J52" s="33" t="s">
        <v>289</v>
      </c>
      <c r="K52" s="37" t="s">
        <v>384</v>
      </c>
      <c r="L52" s="37" t="s">
        <v>385</v>
      </c>
    </row>
    <row r="53" ht="27.75" customHeight="1" spans="1:12">
      <c r="A53" s="124"/>
      <c r="B53" s="125"/>
      <c r="C53" s="124"/>
      <c r="D53" s="36" t="s">
        <v>283</v>
      </c>
      <c r="E53" s="36" t="s">
        <v>283</v>
      </c>
      <c r="F53" s="36" t="s">
        <v>386</v>
      </c>
      <c r="G53" s="33" t="s">
        <v>286</v>
      </c>
      <c r="H53" s="36" t="s">
        <v>324</v>
      </c>
      <c r="I53" s="33" t="s">
        <v>311</v>
      </c>
      <c r="J53" s="33" t="s">
        <v>289</v>
      </c>
      <c r="K53" s="37" t="s">
        <v>384</v>
      </c>
      <c r="L53" s="37" t="s">
        <v>387</v>
      </c>
    </row>
    <row r="54" ht="27.75" customHeight="1" spans="1:12">
      <c r="A54" s="124"/>
      <c r="B54" s="125"/>
      <c r="C54" s="124"/>
      <c r="D54" s="36" t="s">
        <v>321</v>
      </c>
      <c r="E54" s="36" t="s">
        <v>283</v>
      </c>
      <c r="F54" s="36" t="s">
        <v>283</v>
      </c>
      <c r="G54" s="33" t="s">
        <v>283</v>
      </c>
      <c r="H54" s="36" t="s">
        <v>283</v>
      </c>
      <c r="I54" s="33" t="s">
        <v>283</v>
      </c>
      <c r="J54" s="33" t="s">
        <v>283</v>
      </c>
      <c r="K54" s="37" t="s">
        <v>283</v>
      </c>
      <c r="L54" s="37" t="s">
        <v>283</v>
      </c>
    </row>
    <row r="55" ht="27.75" customHeight="1" spans="1:12">
      <c r="A55" s="124"/>
      <c r="B55" s="125"/>
      <c r="C55" s="124"/>
      <c r="D55" s="36" t="s">
        <v>283</v>
      </c>
      <c r="E55" s="36" t="s">
        <v>322</v>
      </c>
      <c r="F55" s="36" t="s">
        <v>283</v>
      </c>
      <c r="G55" s="33" t="s">
        <v>283</v>
      </c>
      <c r="H55" s="36" t="s">
        <v>283</v>
      </c>
      <c r="I55" s="33" t="s">
        <v>283</v>
      </c>
      <c r="J55" s="33" t="s">
        <v>283</v>
      </c>
      <c r="K55" s="37" t="s">
        <v>283</v>
      </c>
      <c r="L55" s="37" t="s">
        <v>283</v>
      </c>
    </row>
    <row r="56" ht="27.75" customHeight="1" spans="1:12">
      <c r="A56" s="124"/>
      <c r="B56" s="125"/>
      <c r="C56" s="124"/>
      <c r="D56" s="36" t="s">
        <v>283</v>
      </c>
      <c r="E56" s="36" t="s">
        <v>283</v>
      </c>
      <c r="F56" s="36" t="s">
        <v>388</v>
      </c>
      <c r="G56" s="33" t="s">
        <v>286</v>
      </c>
      <c r="H56" s="36" t="s">
        <v>389</v>
      </c>
      <c r="I56" s="33" t="s">
        <v>311</v>
      </c>
      <c r="J56" s="33" t="s">
        <v>289</v>
      </c>
      <c r="K56" s="37" t="s">
        <v>390</v>
      </c>
      <c r="L56" s="37" t="s">
        <v>391</v>
      </c>
    </row>
    <row r="57" ht="156.75" customHeight="1" spans="1:12">
      <c r="A57" s="36" t="s">
        <v>392</v>
      </c>
      <c r="B57" s="37" t="s">
        <v>262</v>
      </c>
      <c r="C57" s="17" t="s">
        <v>393</v>
      </c>
      <c r="D57" s="124"/>
      <c r="E57" s="124"/>
      <c r="F57" s="124"/>
      <c r="G57" s="126"/>
      <c r="H57" s="124"/>
      <c r="I57" s="126"/>
      <c r="J57" s="126"/>
      <c r="K57" s="125"/>
      <c r="L57" s="125"/>
    </row>
    <row r="58" ht="27.75" customHeight="1" spans="1:12">
      <c r="A58" s="124"/>
      <c r="B58" s="125"/>
      <c r="C58" s="124"/>
      <c r="D58" s="36" t="s">
        <v>282</v>
      </c>
      <c r="E58" s="36" t="s">
        <v>283</v>
      </c>
      <c r="F58" s="36" t="s">
        <v>283</v>
      </c>
      <c r="G58" s="33" t="s">
        <v>283</v>
      </c>
      <c r="H58" s="36" t="s">
        <v>283</v>
      </c>
      <c r="I58" s="33" t="s">
        <v>283</v>
      </c>
      <c r="J58" s="33" t="s">
        <v>283</v>
      </c>
      <c r="K58" s="37" t="s">
        <v>283</v>
      </c>
      <c r="L58" s="37" t="s">
        <v>283</v>
      </c>
    </row>
    <row r="59" ht="27.75" customHeight="1" spans="1:12">
      <c r="A59" s="124"/>
      <c r="B59" s="125"/>
      <c r="C59" s="124"/>
      <c r="D59" s="36" t="s">
        <v>283</v>
      </c>
      <c r="E59" s="36" t="s">
        <v>284</v>
      </c>
      <c r="F59" s="36" t="s">
        <v>283</v>
      </c>
      <c r="G59" s="33" t="s">
        <v>283</v>
      </c>
      <c r="H59" s="36" t="s">
        <v>283</v>
      </c>
      <c r="I59" s="33" t="s">
        <v>283</v>
      </c>
      <c r="J59" s="33" t="s">
        <v>283</v>
      </c>
      <c r="K59" s="37" t="s">
        <v>283</v>
      </c>
      <c r="L59" s="37" t="s">
        <v>283</v>
      </c>
    </row>
    <row r="60" ht="27.75" customHeight="1" spans="1:12">
      <c r="A60" s="124"/>
      <c r="B60" s="125"/>
      <c r="C60" s="124"/>
      <c r="D60" s="36" t="s">
        <v>283</v>
      </c>
      <c r="E60" s="36" t="s">
        <v>283</v>
      </c>
      <c r="F60" s="36" t="s">
        <v>394</v>
      </c>
      <c r="G60" s="33" t="s">
        <v>302</v>
      </c>
      <c r="H60" s="36" t="s">
        <v>395</v>
      </c>
      <c r="I60" s="33" t="s">
        <v>396</v>
      </c>
      <c r="J60" s="33" t="s">
        <v>289</v>
      </c>
      <c r="K60" s="37" t="s">
        <v>397</v>
      </c>
      <c r="L60" s="37" t="s">
        <v>398</v>
      </c>
    </row>
    <row r="61" ht="27.75" customHeight="1" spans="1:12">
      <c r="A61" s="124"/>
      <c r="B61" s="125"/>
      <c r="C61" s="124"/>
      <c r="D61" s="36" t="s">
        <v>283</v>
      </c>
      <c r="E61" s="36" t="s">
        <v>283</v>
      </c>
      <c r="F61" s="36" t="s">
        <v>399</v>
      </c>
      <c r="G61" s="33" t="s">
        <v>286</v>
      </c>
      <c r="H61" s="36" t="s">
        <v>400</v>
      </c>
      <c r="I61" s="33" t="s">
        <v>396</v>
      </c>
      <c r="J61" s="33" t="s">
        <v>289</v>
      </c>
      <c r="K61" s="37" t="s">
        <v>401</v>
      </c>
      <c r="L61" s="37" t="s">
        <v>402</v>
      </c>
    </row>
    <row r="62" ht="27.75" customHeight="1" spans="1:12">
      <c r="A62" s="124"/>
      <c r="B62" s="125"/>
      <c r="C62" s="124"/>
      <c r="D62" s="36" t="s">
        <v>283</v>
      </c>
      <c r="E62" s="36" t="s">
        <v>300</v>
      </c>
      <c r="F62" s="36" t="s">
        <v>283</v>
      </c>
      <c r="G62" s="33" t="s">
        <v>283</v>
      </c>
      <c r="H62" s="36" t="s">
        <v>283</v>
      </c>
      <c r="I62" s="33" t="s">
        <v>283</v>
      </c>
      <c r="J62" s="33" t="s">
        <v>283</v>
      </c>
      <c r="K62" s="37" t="s">
        <v>283</v>
      </c>
      <c r="L62" s="37" t="s">
        <v>283</v>
      </c>
    </row>
    <row r="63" ht="27.75" customHeight="1" spans="1:12">
      <c r="A63" s="124"/>
      <c r="B63" s="125"/>
      <c r="C63" s="124"/>
      <c r="D63" s="36" t="s">
        <v>283</v>
      </c>
      <c r="E63" s="36" t="s">
        <v>283</v>
      </c>
      <c r="F63" s="36" t="s">
        <v>403</v>
      </c>
      <c r="G63" s="33" t="s">
        <v>309</v>
      </c>
      <c r="H63" s="36" t="s">
        <v>310</v>
      </c>
      <c r="I63" s="33" t="s">
        <v>311</v>
      </c>
      <c r="J63" s="33" t="s">
        <v>289</v>
      </c>
      <c r="K63" s="37" t="s">
        <v>404</v>
      </c>
      <c r="L63" s="37" t="s">
        <v>405</v>
      </c>
    </row>
    <row r="64" ht="27.75" customHeight="1" spans="1:12">
      <c r="A64" s="124"/>
      <c r="B64" s="125"/>
      <c r="C64" s="124"/>
      <c r="D64" s="36" t="s">
        <v>283</v>
      </c>
      <c r="E64" s="36" t="s">
        <v>283</v>
      </c>
      <c r="F64" s="36" t="s">
        <v>406</v>
      </c>
      <c r="G64" s="33" t="s">
        <v>309</v>
      </c>
      <c r="H64" s="36" t="s">
        <v>310</v>
      </c>
      <c r="I64" s="33" t="s">
        <v>311</v>
      </c>
      <c r="J64" s="33" t="s">
        <v>289</v>
      </c>
      <c r="K64" s="37" t="s">
        <v>407</v>
      </c>
      <c r="L64" s="37" t="s">
        <v>408</v>
      </c>
    </row>
    <row r="65" ht="27.75" customHeight="1" spans="1:12">
      <c r="A65" s="124"/>
      <c r="B65" s="125"/>
      <c r="C65" s="124"/>
      <c r="D65" s="36" t="s">
        <v>283</v>
      </c>
      <c r="E65" s="36" t="s">
        <v>283</v>
      </c>
      <c r="F65" s="36" t="s">
        <v>409</v>
      </c>
      <c r="G65" s="33" t="s">
        <v>410</v>
      </c>
      <c r="H65" s="36" t="s">
        <v>380</v>
      </c>
      <c r="I65" s="33" t="s">
        <v>311</v>
      </c>
      <c r="J65" s="33" t="s">
        <v>289</v>
      </c>
      <c r="K65" s="37" t="s">
        <v>411</v>
      </c>
      <c r="L65" s="37" t="s">
        <v>412</v>
      </c>
    </row>
    <row r="66" ht="27.75" customHeight="1" spans="1:12">
      <c r="A66" s="124"/>
      <c r="B66" s="125"/>
      <c r="C66" s="124"/>
      <c r="D66" s="36" t="s">
        <v>283</v>
      </c>
      <c r="E66" s="36" t="s">
        <v>283</v>
      </c>
      <c r="F66" s="36" t="s">
        <v>413</v>
      </c>
      <c r="G66" s="33" t="s">
        <v>410</v>
      </c>
      <c r="H66" s="36" t="s">
        <v>120</v>
      </c>
      <c r="I66" s="33" t="s">
        <v>414</v>
      </c>
      <c r="J66" s="33" t="s">
        <v>289</v>
      </c>
      <c r="K66" s="37" t="s">
        <v>415</v>
      </c>
      <c r="L66" s="37" t="s">
        <v>416</v>
      </c>
    </row>
    <row r="67" ht="27.75" customHeight="1" spans="1:12">
      <c r="A67" s="124"/>
      <c r="B67" s="125"/>
      <c r="C67" s="124"/>
      <c r="D67" s="36" t="s">
        <v>283</v>
      </c>
      <c r="E67" s="36" t="s">
        <v>307</v>
      </c>
      <c r="F67" s="36" t="s">
        <v>283</v>
      </c>
      <c r="G67" s="33" t="s">
        <v>283</v>
      </c>
      <c r="H67" s="36" t="s">
        <v>283</v>
      </c>
      <c r="I67" s="33" t="s">
        <v>283</v>
      </c>
      <c r="J67" s="33" t="s">
        <v>283</v>
      </c>
      <c r="K67" s="37" t="s">
        <v>283</v>
      </c>
      <c r="L67" s="37" t="s">
        <v>283</v>
      </c>
    </row>
    <row r="68" ht="27.75" customHeight="1" spans="1:12">
      <c r="A68" s="124"/>
      <c r="B68" s="125"/>
      <c r="C68" s="124"/>
      <c r="D68" s="36" t="s">
        <v>283</v>
      </c>
      <c r="E68" s="36" t="s">
        <v>283</v>
      </c>
      <c r="F68" s="36" t="s">
        <v>417</v>
      </c>
      <c r="G68" s="33" t="s">
        <v>286</v>
      </c>
      <c r="H68" s="36" t="s">
        <v>346</v>
      </c>
      <c r="I68" s="33" t="s">
        <v>311</v>
      </c>
      <c r="J68" s="33" t="s">
        <v>289</v>
      </c>
      <c r="K68" s="37" t="s">
        <v>407</v>
      </c>
      <c r="L68" s="37" t="s">
        <v>418</v>
      </c>
    </row>
    <row r="69" ht="27.75" customHeight="1" spans="1:12">
      <c r="A69" s="124"/>
      <c r="B69" s="125"/>
      <c r="C69" s="124"/>
      <c r="D69" s="36" t="s">
        <v>283</v>
      </c>
      <c r="E69" s="36" t="s">
        <v>283</v>
      </c>
      <c r="F69" s="36" t="s">
        <v>419</v>
      </c>
      <c r="G69" s="33" t="s">
        <v>302</v>
      </c>
      <c r="H69" s="36" t="s">
        <v>420</v>
      </c>
      <c r="I69" s="33" t="s">
        <v>421</v>
      </c>
      <c r="J69" s="33" t="s">
        <v>289</v>
      </c>
      <c r="K69" s="37" t="s">
        <v>422</v>
      </c>
      <c r="L69" s="37" t="s">
        <v>423</v>
      </c>
    </row>
    <row r="70" ht="27.75" customHeight="1" spans="1:12">
      <c r="A70" s="124"/>
      <c r="B70" s="125"/>
      <c r="C70" s="124"/>
      <c r="D70" s="36" t="s">
        <v>314</v>
      </c>
      <c r="E70" s="36" t="s">
        <v>283</v>
      </c>
      <c r="F70" s="36" t="s">
        <v>283</v>
      </c>
      <c r="G70" s="33" t="s">
        <v>283</v>
      </c>
      <c r="H70" s="36" t="s">
        <v>283</v>
      </c>
      <c r="I70" s="33" t="s">
        <v>283</v>
      </c>
      <c r="J70" s="33" t="s">
        <v>283</v>
      </c>
      <c r="K70" s="37" t="s">
        <v>283</v>
      </c>
      <c r="L70" s="37" t="s">
        <v>283</v>
      </c>
    </row>
    <row r="71" ht="27.75" customHeight="1" spans="1:12">
      <c r="A71" s="124"/>
      <c r="B71" s="125"/>
      <c r="C71" s="124"/>
      <c r="D71" s="36" t="s">
        <v>283</v>
      </c>
      <c r="E71" s="36" t="s">
        <v>349</v>
      </c>
      <c r="F71" s="36" t="s">
        <v>283</v>
      </c>
      <c r="G71" s="33" t="s">
        <v>283</v>
      </c>
      <c r="H71" s="36" t="s">
        <v>283</v>
      </c>
      <c r="I71" s="33" t="s">
        <v>283</v>
      </c>
      <c r="J71" s="33" t="s">
        <v>283</v>
      </c>
      <c r="K71" s="37" t="s">
        <v>283</v>
      </c>
      <c r="L71" s="37" t="s">
        <v>283</v>
      </c>
    </row>
    <row r="72" ht="27.75" customHeight="1" spans="1:12">
      <c r="A72" s="124"/>
      <c r="B72" s="125"/>
      <c r="C72" s="124"/>
      <c r="D72" s="36" t="s">
        <v>283</v>
      </c>
      <c r="E72" s="36" t="s">
        <v>283</v>
      </c>
      <c r="F72" s="36" t="s">
        <v>424</v>
      </c>
      <c r="G72" s="33" t="s">
        <v>286</v>
      </c>
      <c r="H72" s="36" t="s">
        <v>425</v>
      </c>
      <c r="I72" s="33" t="s">
        <v>426</v>
      </c>
      <c r="J72" s="33" t="s">
        <v>289</v>
      </c>
      <c r="K72" s="37" t="s">
        <v>407</v>
      </c>
      <c r="L72" s="37" t="s">
        <v>427</v>
      </c>
    </row>
    <row r="73" ht="27.75" customHeight="1" spans="1:12">
      <c r="A73" s="124"/>
      <c r="B73" s="125"/>
      <c r="C73" s="124"/>
      <c r="D73" s="36" t="s">
        <v>283</v>
      </c>
      <c r="E73" s="36" t="s">
        <v>315</v>
      </c>
      <c r="F73" s="36" t="s">
        <v>283</v>
      </c>
      <c r="G73" s="33" t="s">
        <v>283</v>
      </c>
      <c r="H73" s="36" t="s">
        <v>283</v>
      </c>
      <c r="I73" s="33" t="s">
        <v>283</v>
      </c>
      <c r="J73" s="33" t="s">
        <v>283</v>
      </c>
      <c r="K73" s="37" t="s">
        <v>283</v>
      </c>
      <c r="L73" s="37" t="s">
        <v>283</v>
      </c>
    </row>
    <row r="74" ht="27.75" customHeight="1" spans="1:12">
      <c r="A74" s="124"/>
      <c r="B74" s="125"/>
      <c r="C74" s="124"/>
      <c r="D74" s="36" t="s">
        <v>283</v>
      </c>
      <c r="E74" s="36" t="s">
        <v>283</v>
      </c>
      <c r="F74" s="36" t="s">
        <v>428</v>
      </c>
      <c r="G74" s="33" t="s">
        <v>286</v>
      </c>
      <c r="H74" s="36" t="s">
        <v>400</v>
      </c>
      <c r="I74" s="33" t="s">
        <v>429</v>
      </c>
      <c r="J74" s="33" t="s">
        <v>289</v>
      </c>
      <c r="K74" s="37" t="s">
        <v>430</v>
      </c>
      <c r="L74" s="37" t="s">
        <v>431</v>
      </c>
    </row>
    <row r="75" ht="27.75" customHeight="1" spans="1:12">
      <c r="A75" s="124"/>
      <c r="B75" s="125"/>
      <c r="C75" s="124"/>
      <c r="D75" s="36" t="s">
        <v>283</v>
      </c>
      <c r="E75" s="36" t="s">
        <v>283</v>
      </c>
      <c r="F75" s="36" t="s">
        <v>432</v>
      </c>
      <c r="G75" s="33" t="s">
        <v>286</v>
      </c>
      <c r="H75" s="36" t="s">
        <v>433</v>
      </c>
      <c r="I75" s="33" t="s">
        <v>311</v>
      </c>
      <c r="J75" s="33" t="s">
        <v>289</v>
      </c>
      <c r="K75" s="37" t="s">
        <v>434</v>
      </c>
      <c r="L75" s="37" t="s">
        <v>435</v>
      </c>
    </row>
    <row r="76" ht="27.75" customHeight="1" spans="1:12">
      <c r="A76" s="124"/>
      <c r="B76" s="125"/>
      <c r="C76" s="124"/>
      <c r="D76" s="36" t="s">
        <v>283</v>
      </c>
      <c r="E76" s="36" t="s">
        <v>283</v>
      </c>
      <c r="F76" s="36" t="s">
        <v>436</v>
      </c>
      <c r="G76" s="33" t="s">
        <v>309</v>
      </c>
      <c r="H76" s="36" t="s">
        <v>437</v>
      </c>
      <c r="I76" s="33" t="s">
        <v>414</v>
      </c>
      <c r="J76" s="33" t="s">
        <v>289</v>
      </c>
      <c r="K76" s="37" t="s">
        <v>438</v>
      </c>
      <c r="L76" s="37" t="s">
        <v>439</v>
      </c>
    </row>
    <row r="77" ht="27.75" customHeight="1" spans="1:12">
      <c r="A77" s="124"/>
      <c r="B77" s="125"/>
      <c r="C77" s="124"/>
      <c r="D77" s="36" t="s">
        <v>321</v>
      </c>
      <c r="E77" s="36" t="s">
        <v>283</v>
      </c>
      <c r="F77" s="36" t="s">
        <v>283</v>
      </c>
      <c r="G77" s="33" t="s">
        <v>283</v>
      </c>
      <c r="H77" s="36" t="s">
        <v>283</v>
      </c>
      <c r="I77" s="33" t="s">
        <v>283</v>
      </c>
      <c r="J77" s="33" t="s">
        <v>283</v>
      </c>
      <c r="K77" s="37" t="s">
        <v>283</v>
      </c>
      <c r="L77" s="37" t="s">
        <v>283</v>
      </c>
    </row>
    <row r="78" ht="27.75" customHeight="1" spans="1:12">
      <c r="A78" s="124"/>
      <c r="B78" s="125"/>
      <c r="C78" s="124"/>
      <c r="D78" s="36" t="s">
        <v>283</v>
      </c>
      <c r="E78" s="36" t="s">
        <v>322</v>
      </c>
      <c r="F78" s="36" t="s">
        <v>283</v>
      </c>
      <c r="G78" s="33" t="s">
        <v>283</v>
      </c>
      <c r="H78" s="36" t="s">
        <v>283</v>
      </c>
      <c r="I78" s="33" t="s">
        <v>283</v>
      </c>
      <c r="J78" s="33" t="s">
        <v>283</v>
      </c>
      <c r="K78" s="37" t="s">
        <v>283</v>
      </c>
      <c r="L78" s="37" t="s">
        <v>283</v>
      </c>
    </row>
    <row r="79" ht="27.75" customHeight="1" spans="1:12">
      <c r="A79" s="124"/>
      <c r="B79" s="125"/>
      <c r="C79" s="124"/>
      <c r="D79" s="36" t="s">
        <v>283</v>
      </c>
      <c r="E79" s="36" t="s">
        <v>283</v>
      </c>
      <c r="F79" s="36" t="s">
        <v>440</v>
      </c>
      <c r="G79" s="33" t="s">
        <v>286</v>
      </c>
      <c r="H79" s="36" t="s">
        <v>324</v>
      </c>
      <c r="I79" s="33" t="s">
        <v>311</v>
      </c>
      <c r="J79" s="33" t="s">
        <v>289</v>
      </c>
      <c r="K79" s="37" t="s">
        <v>441</v>
      </c>
      <c r="L79" s="37" t="s">
        <v>442</v>
      </c>
    </row>
    <row r="80" ht="156.75" customHeight="1" spans="1:12">
      <c r="A80" s="36" t="s">
        <v>443</v>
      </c>
      <c r="B80" s="37" t="s">
        <v>266</v>
      </c>
      <c r="C80" s="17" t="s">
        <v>444</v>
      </c>
      <c r="D80" s="124"/>
      <c r="E80" s="124"/>
      <c r="F80" s="124"/>
      <c r="G80" s="126"/>
      <c r="H80" s="124"/>
      <c r="I80" s="126"/>
      <c r="J80" s="126"/>
      <c r="K80" s="125"/>
      <c r="L80" s="125"/>
    </row>
    <row r="81" ht="27.75" customHeight="1" spans="1:12">
      <c r="A81" s="124"/>
      <c r="B81" s="125"/>
      <c r="C81" s="124"/>
      <c r="D81" s="36" t="s">
        <v>282</v>
      </c>
      <c r="E81" s="36" t="s">
        <v>283</v>
      </c>
      <c r="F81" s="36" t="s">
        <v>283</v>
      </c>
      <c r="G81" s="33" t="s">
        <v>283</v>
      </c>
      <c r="H81" s="36" t="s">
        <v>283</v>
      </c>
      <c r="I81" s="33" t="s">
        <v>283</v>
      </c>
      <c r="J81" s="33" t="s">
        <v>283</v>
      </c>
      <c r="K81" s="37" t="s">
        <v>283</v>
      </c>
      <c r="L81" s="37" t="s">
        <v>283</v>
      </c>
    </row>
    <row r="82" ht="27.75" customHeight="1" spans="1:12">
      <c r="A82" s="124"/>
      <c r="B82" s="125"/>
      <c r="C82" s="124"/>
      <c r="D82" s="36" t="s">
        <v>283</v>
      </c>
      <c r="E82" s="36" t="s">
        <v>284</v>
      </c>
      <c r="F82" s="36" t="s">
        <v>283</v>
      </c>
      <c r="G82" s="33" t="s">
        <v>283</v>
      </c>
      <c r="H82" s="36" t="s">
        <v>283</v>
      </c>
      <c r="I82" s="33" t="s">
        <v>283</v>
      </c>
      <c r="J82" s="33" t="s">
        <v>283</v>
      </c>
      <c r="K82" s="37" t="s">
        <v>283</v>
      </c>
      <c r="L82" s="37" t="s">
        <v>283</v>
      </c>
    </row>
    <row r="83" ht="27.75" customHeight="1" spans="1:12">
      <c r="A83" s="124"/>
      <c r="B83" s="125"/>
      <c r="C83" s="124"/>
      <c r="D83" s="36" t="s">
        <v>283</v>
      </c>
      <c r="E83" s="36" t="s">
        <v>283</v>
      </c>
      <c r="F83" s="36" t="s">
        <v>445</v>
      </c>
      <c r="G83" s="33" t="s">
        <v>286</v>
      </c>
      <c r="H83" s="36" t="s">
        <v>122</v>
      </c>
      <c r="I83" s="33" t="s">
        <v>297</v>
      </c>
      <c r="J83" s="33" t="s">
        <v>289</v>
      </c>
      <c r="K83" s="37" t="s">
        <v>446</v>
      </c>
      <c r="L83" s="37" t="s">
        <v>361</v>
      </c>
    </row>
    <row r="84" ht="27.75" customHeight="1" spans="1:12">
      <c r="A84" s="124"/>
      <c r="B84" s="125"/>
      <c r="C84" s="124"/>
      <c r="D84" s="36" t="s">
        <v>283</v>
      </c>
      <c r="E84" s="36" t="s">
        <v>283</v>
      </c>
      <c r="F84" s="36" t="s">
        <v>447</v>
      </c>
      <c r="G84" s="33" t="s">
        <v>286</v>
      </c>
      <c r="H84" s="36" t="s">
        <v>448</v>
      </c>
      <c r="I84" s="33" t="s">
        <v>449</v>
      </c>
      <c r="J84" s="33" t="s">
        <v>289</v>
      </c>
      <c r="K84" s="37" t="s">
        <v>450</v>
      </c>
      <c r="L84" s="37" t="s">
        <v>451</v>
      </c>
    </row>
    <row r="85" ht="27.75" customHeight="1" spans="1:12">
      <c r="A85" s="124"/>
      <c r="B85" s="125"/>
      <c r="C85" s="124"/>
      <c r="D85" s="36" t="s">
        <v>283</v>
      </c>
      <c r="E85" s="36" t="s">
        <v>283</v>
      </c>
      <c r="F85" s="36" t="s">
        <v>452</v>
      </c>
      <c r="G85" s="33" t="s">
        <v>286</v>
      </c>
      <c r="H85" s="36" t="s">
        <v>339</v>
      </c>
      <c r="I85" s="33" t="s">
        <v>429</v>
      </c>
      <c r="J85" s="33" t="s">
        <v>289</v>
      </c>
      <c r="K85" s="37" t="s">
        <v>453</v>
      </c>
      <c r="L85" s="37" t="s">
        <v>454</v>
      </c>
    </row>
    <row r="86" ht="27.75" customHeight="1" spans="1:12">
      <c r="A86" s="124"/>
      <c r="B86" s="125"/>
      <c r="C86" s="124"/>
      <c r="D86" s="36" t="s">
        <v>283</v>
      </c>
      <c r="E86" s="36" t="s">
        <v>283</v>
      </c>
      <c r="F86" s="36" t="s">
        <v>455</v>
      </c>
      <c r="G86" s="33" t="s">
        <v>286</v>
      </c>
      <c r="H86" s="36" t="s">
        <v>456</v>
      </c>
      <c r="I86" s="33" t="s">
        <v>457</v>
      </c>
      <c r="J86" s="33" t="s">
        <v>289</v>
      </c>
      <c r="K86" s="37" t="s">
        <v>458</v>
      </c>
      <c r="L86" s="37" t="s">
        <v>459</v>
      </c>
    </row>
    <row r="87" ht="27.75" customHeight="1" spans="1:12">
      <c r="A87" s="124"/>
      <c r="B87" s="125"/>
      <c r="C87" s="124"/>
      <c r="D87" s="36" t="s">
        <v>283</v>
      </c>
      <c r="E87" s="36" t="s">
        <v>307</v>
      </c>
      <c r="F87" s="36" t="s">
        <v>283</v>
      </c>
      <c r="G87" s="33" t="s">
        <v>283</v>
      </c>
      <c r="H87" s="36" t="s">
        <v>283</v>
      </c>
      <c r="I87" s="33" t="s">
        <v>283</v>
      </c>
      <c r="J87" s="33" t="s">
        <v>283</v>
      </c>
      <c r="K87" s="37" t="s">
        <v>283</v>
      </c>
      <c r="L87" s="37" t="s">
        <v>283</v>
      </c>
    </row>
    <row r="88" ht="27.75" customHeight="1" spans="1:12">
      <c r="A88" s="124"/>
      <c r="B88" s="125"/>
      <c r="C88" s="124"/>
      <c r="D88" s="36" t="s">
        <v>283</v>
      </c>
      <c r="E88" s="36" t="s">
        <v>283</v>
      </c>
      <c r="F88" s="36" t="s">
        <v>460</v>
      </c>
      <c r="G88" s="33" t="s">
        <v>286</v>
      </c>
      <c r="H88" s="36" t="s">
        <v>380</v>
      </c>
      <c r="I88" s="33" t="s">
        <v>311</v>
      </c>
      <c r="J88" s="33" t="s">
        <v>289</v>
      </c>
      <c r="K88" s="37" t="s">
        <v>461</v>
      </c>
      <c r="L88" s="37" t="s">
        <v>462</v>
      </c>
    </row>
    <row r="89" ht="27.75" customHeight="1" spans="1:12">
      <c r="A89" s="124"/>
      <c r="B89" s="125"/>
      <c r="C89" s="124"/>
      <c r="D89" s="36" t="s">
        <v>283</v>
      </c>
      <c r="E89" s="36" t="s">
        <v>283</v>
      </c>
      <c r="F89" s="36" t="s">
        <v>338</v>
      </c>
      <c r="G89" s="33" t="s">
        <v>286</v>
      </c>
      <c r="H89" s="36" t="s">
        <v>380</v>
      </c>
      <c r="I89" s="33" t="s">
        <v>311</v>
      </c>
      <c r="J89" s="33" t="s">
        <v>289</v>
      </c>
      <c r="K89" s="37" t="s">
        <v>463</v>
      </c>
      <c r="L89" s="37" t="s">
        <v>464</v>
      </c>
    </row>
    <row r="90" ht="27.75" customHeight="1" spans="1:12">
      <c r="A90" s="124"/>
      <c r="B90" s="125"/>
      <c r="C90" s="124"/>
      <c r="D90" s="36" t="s">
        <v>314</v>
      </c>
      <c r="E90" s="36" t="s">
        <v>283</v>
      </c>
      <c r="F90" s="36" t="s">
        <v>283</v>
      </c>
      <c r="G90" s="33" t="s">
        <v>283</v>
      </c>
      <c r="H90" s="36" t="s">
        <v>283</v>
      </c>
      <c r="I90" s="33" t="s">
        <v>283</v>
      </c>
      <c r="J90" s="33" t="s">
        <v>283</v>
      </c>
      <c r="K90" s="37" t="s">
        <v>283</v>
      </c>
      <c r="L90" s="37" t="s">
        <v>283</v>
      </c>
    </row>
    <row r="91" ht="27.75" customHeight="1" spans="1:12">
      <c r="A91" s="124"/>
      <c r="B91" s="125"/>
      <c r="C91" s="124"/>
      <c r="D91" s="36" t="s">
        <v>283</v>
      </c>
      <c r="E91" s="36" t="s">
        <v>315</v>
      </c>
      <c r="F91" s="36" t="s">
        <v>283</v>
      </c>
      <c r="G91" s="33" t="s">
        <v>283</v>
      </c>
      <c r="H91" s="36" t="s">
        <v>283</v>
      </c>
      <c r="I91" s="33" t="s">
        <v>283</v>
      </c>
      <c r="J91" s="33" t="s">
        <v>283</v>
      </c>
      <c r="K91" s="37" t="s">
        <v>283</v>
      </c>
      <c r="L91" s="37" t="s">
        <v>283</v>
      </c>
    </row>
    <row r="92" ht="27.75" customHeight="1" spans="1:12">
      <c r="A92" s="124"/>
      <c r="B92" s="125"/>
      <c r="C92" s="124"/>
      <c r="D92" s="36" t="s">
        <v>283</v>
      </c>
      <c r="E92" s="36" t="s">
        <v>283</v>
      </c>
      <c r="F92" s="36" t="s">
        <v>383</v>
      </c>
      <c r="G92" s="33" t="s">
        <v>286</v>
      </c>
      <c r="H92" s="36" t="s">
        <v>324</v>
      </c>
      <c r="I92" s="33" t="s">
        <v>311</v>
      </c>
      <c r="J92" s="33" t="s">
        <v>289</v>
      </c>
      <c r="K92" s="37" t="s">
        <v>384</v>
      </c>
      <c r="L92" s="37" t="s">
        <v>465</v>
      </c>
    </row>
    <row r="93" ht="27.75" customHeight="1" spans="1:12">
      <c r="A93" s="124"/>
      <c r="B93" s="125"/>
      <c r="C93" s="124"/>
      <c r="D93" s="36" t="s">
        <v>283</v>
      </c>
      <c r="E93" s="36" t="s">
        <v>283</v>
      </c>
      <c r="F93" s="36" t="s">
        <v>386</v>
      </c>
      <c r="G93" s="33" t="s">
        <v>286</v>
      </c>
      <c r="H93" s="36" t="s">
        <v>324</v>
      </c>
      <c r="I93" s="33" t="s">
        <v>311</v>
      </c>
      <c r="J93" s="33" t="s">
        <v>289</v>
      </c>
      <c r="K93" s="37" t="s">
        <v>384</v>
      </c>
      <c r="L93" s="37" t="s">
        <v>387</v>
      </c>
    </row>
    <row r="94" ht="27.75" customHeight="1" spans="1:12">
      <c r="A94" s="124"/>
      <c r="B94" s="125"/>
      <c r="C94" s="124"/>
      <c r="D94" s="36" t="s">
        <v>321</v>
      </c>
      <c r="E94" s="36" t="s">
        <v>283</v>
      </c>
      <c r="F94" s="36" t="s">
        <v>283</v>
      </c>
      <c r="G94" s="33" t="s">
        <v>283</v>
      </c>
      <c r="H94" s="36" t="s">
        <v>283</v>
      </c>
      <c r="I94" s="33" t="s">
        <v>283</v>
      </c>
      <c r="J94" s="33" t="s">
        <v>283</v>
      </c>
      <c r="K94" s="37" t="s">
        <v>283</v>
      </c>
      <c r="L94" s="37" t="s">
        <v>283</v>
      </c>
    </row>
    <row r="95" ht="27.75" customHeight="1" spans="1:12">
      <c r="A95" s="124"/>
      <c r="B95" s="125"/>
      <c r="C95" s="124"/>
      <c r="D95" s="36" t="s">
        <v>283</v>
      </c>
      <c r="E95" s="36" t="s">
        <v>322</v>
      </c>
      <c r="F95" s="36" t="s">
        <v>283</v>
      </c>
      <c r="G95" s="33" t="s">
        <v>283</v>
      </c>
      <c r="H95" s="36" t="s">
        <v>283</v>
      </c>
      <c r="I95" s="33" t="s">
        <v>283</v>
      </c>
      <c r="J95" s="33" t="s">
        <v>283</v>
      </c>
      <c r="K95" s="37" t="s">
        <v>283</v>
      </c>
      <c r="L95" s="37" t="s">
        <v>283</v>
      </c>
    </row>
    <row r="96" ht="27.75" customHeight="1" spans="1:12">
      <c r="A96" s="124"/>
      <c r="B96" s="125"/>
      <c r="C96" s="124"/>
      <c r="D96" s="36" t="s">
        <v>283</v>
      </c>
      <c r="E96" s="36" t="s">
        <v>283</v>
      </c>
      <c r="F96" s="36" t="s">
        <v>388</v>
      </c>
      <c r="G96" s="33" t="s">
        <v>286</v>
      </c>
      <c r="H96" s="36" t="s">
        <v>324</v>
      </c>
      <c r="I96" s="33" t="s">
        <v>311</v>
      </c>
      <c r="J96" s="33" t="s">
        <v>289</v>
      </c>
      <c r="K96" s="37" t="s">
        <v>390</v>
      </c>
      <c r="L96" s="37" t="s">
        <v>391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A21" sqref="A21"/>
    </sheetView>
  </sheetViews>
  <sheetFormatPr defaultColWidth="10.6666666666667" defaultRowHeight="12" customHeight="1"/>
  <cols>
    <col min="1" max="1" width="69.3333333333333" style="1" customWidth="1"/>
    <col min="2" max="2" width="41.1666666666667" style="26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6" customWidth="1"/>
    <col min="13" max="16384" width="10.6666666666667" style="26" customWidth="1"/>
  </cols>
  <sheetData>
    <row r="1" ht="15.75" customHeight="1" spans="11:12">
      <c r="K1" s="38"/>
      <c r="L1" s="38" t="s">
        <v>466</v>
      </c>
    </row>
    <row r="2" s="24" customFormat="1" ht="30.75" customHeight="1" spans="1:12">
      <c r="A2" s="27" t="s">
        <v>467</v>
      </c>
      <c r="B2" s="28"/>
      <c r="C2" s="29"/>
      <c r="D2" s="29"/>
      <c r="E2" s="29"/>
      <c r="F2" s="29"/>
      <c r="G2" s="28"/>
      <c r="H2" s="29"/>
      <c r="I2" s="28"/>
      <c r="J2" s="28"/>
      <c r="K2" s="28"/>
      <c r="L2" s="28"/>
    </row>
    <row r="3" s="25" customFormat="1" ht="15.75" customHeight="1" spans="1:12">
      <c r="A3" s="30" t="s">
        <v>2</v>
      </c>
      <c r="B3" s="31"/>
      <c r="C3" s="32"/>
      <c r="D3" s="32"/>
      <c r="E3" s="32"/>
      <c r="F3" s="32"/>
      <c r="G3" s="31"/>
      <c r="H3" s="32"/>
      <c r="I3" s="31"/>
      <c r="J3" s="31"/>
      <c r="K3" s="31"/>
      <c r="L3" s="31"/>
    </row>
    <row r="4" ht="60" customHeight="1" spans="1:12">
      <c r="A4" s="9" t="s">
        <v>269</v>
      </c>
      <c r="B4" s="105" t="s">
        <v>137</v>
      </c>
      <c r="C4" s="9" t="s">
        <v>270</v>
      </c>
      <c r="D4" s="9" t="s">
        <v>271</v>
      </c>
      <c r="E4" s="9" t="s">
        <v>272</v>
      </c>
      <c r="F4" s="9" t="s">
        <v>273</v>
      </c>
      <c r="G4" s="118" t="s">
        <v>274</v>
      </c>
      <c r="H4" s="9" t="s">
        <v>275</v>
      </c>
      <c r="I4" s="118" t="s">
        <v>276</v>
      </c>
      <c r="J4" s="118" t="s">
        <v>277</v>
      </c>
      <c r="K4" s="105" t="s">
        <v>278</v>
      </c>
      <c r="L4" s="105" t="s">
        <v>279</v>
      </c>
    </row>
    <row r="5" ht="15" customHeight="1" spans="1:12">
      <c r="A5" s="119">
        <v>1</v>
      </c>
      <c r="B5" s="120">
        <v>2</v>
      </c>
      <c r="C5" s="119">
        <v>3</v>
      </c>
      <c r="D5" s="120">
        <v>4</v>
      </c>
      <c r="E5" s="119">
        <v>5</v>
      </c>
      <c r="F5" s="120">
        <v>6</v>
      </c>
      <c r="G5" s="119">
        <v>7</v>
      </c>
      <c r="H5" s="120">
        <v>8</v>
      </c>
      <c r="I5" s="119">
        <v>9</v>
      </c>
      <c r="J5" s="120">
        <v>10</v>
      </c>
      <c r="K5" s="119">
        <v>11</v>
      </c>
      <c r="L5" s="120">
        <v>12</v>
      </c>
    </row>
    <row r="6" customHeight="1" spans="1:12">
      <c r="A6" s="121"/>
      <c r="B6" s="122"/>
      <c r="C6" s="121"/>
      <c r="D6" s="121"/>
      <c r="E6" s="121"/>
      <c r="F6" s="121"/>
      <c r="G6" s="123"/>
      <c r="H6" s="121"/>
      <c r="I6" s="123"/>
      <c r="J6" s="123"/>
      <c r="K6" s="122"/>
      <c r="L6" s="122"/>
    </row>
    <row r="7" customHeight="1" spans="1:12">
      <c r="A7" s="121"/>
      <c r="B7" s="122"/>
      <c r="C7" s="121"/>
      <c r="D7" s="121"/>
      <c r="E7" s="121"/>
      <c r="F7" s="121"/>
      <c r="G7" s="123"/>
      <c r="H7" s="121"/>
      <c r="I7" s="123"/>
      <c r="J7" s="123"/>
      <c r="K7" s="122"/>
      <c r="L7" s="122"/>
    </row>
    <row r="8" customHeight="1" spans="1:12">
      <c r="A8" s="121"/>
      <c r="B8" s="122"/>
      <c r="C8" s="121"/>
      <c r="D8" s="121"/>
      <c r="E8" s="121"/>
      <c r="F8" s="121"/>
      <c r="G8" s="123"/>
      <c r="H8" s="121"/>
      <c r="I8" s="123"/>
      <c r="J8" s="123"/>
      <c r="K8" s="122"/>
      <c r="L8" s="122"/>
    </row>
    <row r="9" customHeight="1" spans="1:12">
      <c r="A9" s="121"/>
      <c r="B9" s="122"/>
      <c r="C9" s="121"/>
      <c r="D9" s="121"/>
      <c r="E9" s="121"/>
      <c r="F9" s="121"/>
      <c r="G9" s="123"/>
      <c r="H9" s="121"/>
      <c r="I9" s="123"/>
      <c r="J9" s="123"/>
      <c r="K9" s="122"/>
      <c r="L9" s="122"/>
    </row>
    <row r="10" customHeight="1" spans="1:12">
      <c r="A10" s="121"/>
      <c r="B10" s="122"/>
      <c r="C10" s="121"/>
      <c r="D10" s="121"/>
      <c r="E10" s="121"/>
      <c r="F10" s="121"/>
      <c r="G10" s="123"/>
      <c r="H10" s="121"/>
      <c r="I10" s="123"/>
      <c r="J10" s="123"/>
      <c r="K10" s="122"/>
      <c r="L10" s="122"/>
    </row>
    <row r="11" customHeight="1" spans="1:12">
      <c r="A11" s="121"/>
      <c r="B11" s="122"/>
      <c r="C11" s="121"/>
      <c r="D11" s="121"/>
      <c r="E11" s="121"/>
      <c r="F11" s="121"/>
      <c r="G11" s="123"/>
      <c r="H11" s="121"/>
      <c r="I11" s="123"/>
      <c r="J11" s="123"/>
      <c r="K11" s="122"/>
      <c r="L11" s="122"/>
    </row>
    <row r="12" customHeight="1" spans="1:1">
      <c r="A12" s="1" t="s">
        <v>468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7" sqref="A17"/>
    </sheetView>
  </sheetViews>
  <sheetFormatPr defaultColWidth="10.6666666666667" defaultRowHeight="14.25" customHeight="1" outlineLevelCol="5"/>
  <cols>
    <col min="1" max="1" width="37.5" style="39" customWidth="1"/>
    <col min="2" max="2" width="24.1666666666667" style="97" customWidth="1"/>
    <col min="3" max="3" width="37.5" style="39" customWidth="1"/>
    <col min="4" max="4" width="32.3333333333333" style="39" customWidth="1"/>
    <col min="5" max="6" width="42.8333333333333" style="39" customWidth="1"/>
    <col min="7" max="16384" width="10.6666666666667" style="39" customWidth="1"/>
  </cols>
  <sheetData>
    <row r="1" ht="12" customHeight="1" spans="1:6">
      <c r="A1" s="98">
        <v>1</v>
      </c>
      <c r="B1" s="99">
        <v>0</v>
      </c>
      <c r="C1" s="98">
        <v>1</v>
      </c>
      <c r="D1" s="100"/>
      <c r="E1" s="100"/>
      <c r="F1" s="96" t="s">
        <v>469</v>
      </c>
    </row>
    <row r="2" ht="26.25" customHeight="1" spans="1:6">
      <c r="A2" s="101" t="s">
        <v>470</v>
      </c>
      <c r="B2" s="101" t="s">
        <v>471</v>
      </c>
      <c r="C2" s="102"/>
      <c r="D2" s="103"/>
      <c r="E2" s="103"/>
      <c r="F2" s="103"/>
    </row>
    <row r="3" ht="13.5" customHeight="1" spans="1:6">
      <c r="A3" s="104" t="s">
        <v>2</v>
      </c>
      <c r="B3" s="104" t="s">
        <v>2</v>
      </c>
      <c r="C3" s="98"/>
      <c r="D3" s="100"/>
      <c r="E3" s="100"/>
      <c r="F3" s="96" t="s">
        <v>3</v>
      </c>
    </row>
    <row r="4" ht="19.5" customHeight="1" spans="1:6">
      <c r="A4" s="105" t="s">
        <v>472</v>
      </c>
      <c r="B4" s="106" t="s">
        <v>51</v>
      </c>
      <c r="C4" s="105" t="s">
        <v>52</v>
      </c>
      <c r="D4" s="47" t="s">
        <v>473</v>
      </c>
      <c r="E4" s="48"/>
      <c r="F4" s="107"/>
    </row>
    <row r="5" ht="18.75" customHeight="1" spans="1:6">
      <c r="A5" s="108"/>
      <c r="B5" s="109"/>
      <c r="C5" s="108"/>
      <c r="D5" s="46" t="s">
        <v>34</v>
      </c>
      <c r="E5" s="47" t="s">
        <v>53</v>
      </c>
      <c r="F5" s="46" t="s">
        <v>54</v>
      </c>
    </row>
    <row r="6" ht="18.75" customHeight="1" spans="1:6">
      <c r="A6" s="33">
        <v>1</v>
      </c>
      <c r="B6" s="110" t="s">
        <v>119</v>
      </c>
      <c r="C6" s="33">
        <v>3</v>
      </c>
      <c r="D6" s="35">
        <v>4</v>
      </c>
      <c r="E6" s="35">
        <v>5</v>
      </c>
      <c r="F6" s="35">
        <v>6</v>
      </c>
    </row>
    <row r="7" ht="21" customHeight="1" spans="1:6">
      <c r="A7" s="111" t="s">
        <v>283</v>
      </c>
      <c r="B7" s="111"/>
      <c r="C7" s="111"/>
      <c r="D7" s="112" t="s">
        <v>283</v>
      </c>
      <c r="E7" s="113" t="s">
        <v>283</v>
      </c>
      <c r="F7" s="113" t="s">
        <v>283</v>
      </c>
    </row>
    <row r="8" ht="21" customHeight="1" spans="1:6">
      <c r="A8" s="111"/>
      <c r="B8" s="111" t="s">
        <v>283</v>
      </c>
      <c r="C8" s="111" t="s">
        <v>283</v>
      </c>
      <c r="D8" s="114" t="s">
        <v>283</v>
      </c>
      <c r="E8" s="115" t="s">
        <v>283</v>
      </c>
      <c r="F8" s="115" t="s">
        <v>283</v>
      </c>
    </row>
    <row r="9" ht="18.75" customHeight="1" spans="1:6">
      <c r="A9" s="116" t="s">
        <v>97</v>
      </c>
      <c r="B9" s="116" t="s">
        <v>97</v>
      </c>
      <c r="C9" s="117" t="s">
        <v>97</v>
      </c>
      <c r="D9" s="114" t="s">
        <v>283</v>
      </c>
      <c r="E9" s="115" t="s">
        <v>283</v>
      </c>
      <c r="F9" s="115" t="s">
        <v>283</v>
      </c>
    </row>
    <row r="10" customHeight="1" spans="1:1">
      <c r="A10" s="39" t="s">
        <v>474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zoomScale="90" zoomScaleNormal="90" topLeftCell="A6" workbookViewId="0">
      <selection activeCell="C20" sqref="C20"/>
    </sheetView>
  </sheetViews>
  <sheetFormatPr defaultColWidth="10.6666666666667" defaultRowHeight="14.25" customHeight="1"/>
  <cols>
    <col min="1" max="1" width="45.6666666666667" style="39" customWidth="1"/>
    <col min="2" max="2" width="40.6666666666667" style="39" customWidth="1"/>
    <col min="3" max="3" width="41.1666666666667" style="39" customWidth="1"/>
    <col min="4" max="4" width="9" style="39" customWidth="1"/>
    <col min="5" max="5" width="12" style="39" customWidth="1"/>
    <col min="6" max="6" width="16.3333333333333" style="39" customWidth="1"/>
    <col min="7" max="7" width="14" style="39" customWidth="1"/>
    <col min="8" max="10" width="14.6666666666667" style="39" customWidth="1"/>
    <col min="11" max="11" width="14.6666666666667" style="2" customWidth="1"/>
    <col min="12" max="14" width="14.6666666666667" style="39" customWidth="1"/>
    <col min="15" max="16" width="14.6666666666667" style="2" customWidth="1"/>
    <col min="17" max="17" width="12.1666666666667" style="39" customWidth="1"/>
    <col min="18" max="16384" width="10.6666666666667" style="2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8"/>
      <c r="P1" s="38"/>
      <c r="Q1" s="3" t="s">
        <v>475</v>
      </c>
    </row>
    <row r="2" ht="27.75" customHeight="1" spans="1:17">
      <c r="A2" s="4" t="s">
        <v>476</v>
      </c>
      <c r="B2" s="5"/>
      <c r="C2" s="5"/>
      <c r="D2" s="5"/>
      <c r="E2" s="5"/>
      <c r="F2" s="5"/>
      <c r="G2" s="5"/>
      <c r="H2" s="5"/>
      <c r="I2" s="5"/>
      <c r="J2" s="5"/>
      <c r="K2" s="61"/>
      <c r="L2" s="5"/>
      <c r="M2" s="5"/>
      <c r="N2" s="5"/>
      <c r="O2" s="61"/>
      <c r="P2" s="61"/>
      <c r="Q2" s="5"/>
    </row>
    <row r="3" ht="18.75" customHeight="1" spans="1:17">
      <c r="A3" s="6" t="s">
        <v>2</v>
      </c>
      <c r="B3" s="92"/>
      <c r="C3" s="92"/>
      <c r="D3" s="92"/>
      <c r="E3" s="92"/>
      <c r="F3" s="92"/>
      <c r="G3" s="92"/>
      <c r="H3" s="92"/>
      <c r="I3" s="92"/>
      <c r="J3" s="92"/>
      <c r="O3" s="57"/>
      <c r="P3" s="57"/>
      <c r="Q3" s="96" t="s">
        <v>126</v>
      </c>
    </row>
    <row r="4" ht="15.75" customHeight="1" spans="1:17">
      <c r="A4" s="9" t="s">
        <v>477</v>
      </c>
      <c r="B4" s="63" t="s">
        <v>478</v>
      </c>
      <c r="C4" s="63" t="s">
        <v>479</v>
      </c>
      <c r="D4" s="63" t="s">
        <v>480</v>
      </c>
      <c r="E4" s="63" t="s">
        <v>481</v>
      </c>
      <c r="F4" s="63" t="s">
        <v>482</v>
      </c>
      <c r="G4" s="11" t="s">
        <v>143</v>
      </c>
      <c r="H4" s="11"/>
      <c r="I4" s="11"/>
      <c r="J4" s="11"/>
      <c r="K4" s="82"/>
      <c r="L4" s="11"/>
      <c r="M4" s="11"/>
      <c r="N4" s="11"/>
      <c r="O4" s="83"/>
      <c r="P4" s="82"/>
      <c r="Q4" s="12"/>
    </row>
    <row r="5" ht="17.25" customHeight="1" spans="1:17">
      <c r="A5" s="65"/>
      <c r="B5" s="66"/>
      <c r="C5" s="66"/>
      <c r="D5" s="66"/>
      <c r="E5" s="66"/>
      <c r="F5" s="66"/>
      <c r="G5" s="66" t="s">
        <v>34</v>
      </c>
      <c r="H5" s="66" t="s">
        <v>37</v>
      </c>
      <c r="I5" s="66" t="s">
        <v>483</v>
      </c>
      <c r="J5" s="66" t="s">
        <v>484</v>
      </c>
      <c r="K5" s="67" t="s">
        <v>485</v>
      </c>
      <c r="L5" s="84" t="s">
        <v>41</v>
      </c>
      <c r="M5" s="84"/>
      <c r="N5" s="84"/>
      <c r="O5" s="85"/>
      <c r="P5" s="91"/>
      <c r="Q5" s="68"/>
    </row>
    <row r="6" ht="54" customHeight="1" spans="1:17">
      <c r="A6" s="13"/>
      <c r="B6" s="68"/>
      <c r="C6" s="68"/>
      <c r="D6" s="68"/>
      <c r="E6" s="68"/>
      <c r="F6" s="68"/>
      <c r="G6" s="68"/>
      <c r="H6" s="68" t="s">
        <v>36</v>
      </c>
      <c r="I6" s="68"/>
      <c r="J6" s="68"/>
      <c r="K6" s="69"/>
      <c r="L6" s="68" t="s">
        <v>36</v>
      </c>
      <c r="M6" s="68" t="s">
        <v>42</v>
      </c>
      <c r="N6" s="68" t="s">
        <v>152</v>
      </c>
      <c r="O6" s="34" t="s">
        <v>44</v>
      </c>
      <c r="P6" s="69" t="s">
        <v>45</v>
      </c>
      <c r="Q6" s="68" t="s">
        <v>46</v>
      </c>
    </row>
    <row r="7" ht="15" customHeight="1" spans="1:17">
      <c r="A7" s="49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</row>
    <row r="8" ht="21" customHeight="1" spans="1:17">
      <c r="A8" s="71" t="s">
        <v>48</v>
      </c>
      <c r="B8" s="72"/>
      <c r="C8" s="72"/>
      <c r="D8" s="72"/>
      <c r="E8" s="94"/>
      <c r="F8" s="74">
        <v>1122.48376</v>
      </c>
      <c r="G8" s="74">
        <v>1227.23936</v>
      </c>
      <c r="H8" s="74">
        <v>1227.23936</v>
      </c>
      <c r="I8" s="74"/>
      <c r="J8" s="74"/>
      <c r="K8" s="74"/>
      <c r="L8" s="74"/>
      <c r="M8" s="74"/>
      <c r="N8" s="74"/>
      <c r="O8" s="86"/>
      <c r="P8" s="74"/>
      <c r="Q8" s="74"/>
    </row>
    <row r="9" ht="25.5" customHeight="1" spans="1:17">
      <c r="A9" s="71" t="s">
        <v>392</v>
      </c>
      <c r="B9" s="72" t="s">
        <v>486</v>
      </c>
      <c r="C9" s="72" t="s">
        <v>487</v>
      </c>
      <c r="D9" s="72" t="s">
        <v>488</v>
      </c>
      <c r="E9" s="95">
        <v>1</v>
      </c>
      <c r="F9" s="76">
        <v>53.546</v>
      </c>
      <c r="G9" s="76">
        <v>53.546</v>
      </c>
      <c r="H9" s="76">
        <v>53.546</v>
      </c>
      <c r="I9" s="76"/>
      <c r="J9" s="76"/>
      <c r="K9" s="74"/>
      <c r="L9" s="76"/>
      <c r="M9" s="76"/>
      <c r="N9" s="76"/>
      <c r="O9" s="86"/>
      <c r="P9" s="74"/>
      <c r="Q9" s="76"/>
    </row>
    <row r="10" ht="25.5" customHeight="1" spans="1:17">
      <c r="A10" s="71" t="s">
        <v>392</v>
      </c>
      <c r="B10" s="72" t="s">
        <v>486</v>
      </c>
      <c r="C10" s="72" t="s">
        <v>489</v>
      </c>
      <c r="D10" s="72" t="s">
        <v>490</v>
      </c>
      <c r="E10" s="95">
        <v>1</v>
      </c>
      <c r="F10" s="76">
        <v>1068.93776</v>
      </c>
      <c r="G10" s="76">
        <v>1068.93776</v>
      </c>
      <c r="H10" s="76">
        <v>1068.93776</v>
      </c>
      <c r="I10" s="76"/>
      <c r="J10" s="76"/>
      <c r="K10" s="74"/>
      <c r="L10" s="76"/>
      <c r="M10" s="76"/>
      <c r="N10" s="76"/>
      <c r="O10" s="86"/>
      <c r="P10" s="74"/>
      <c r="Q10" s="76"/>
    </row>
    <row r="11" ht="25.5" customHeight="1" spans="1:17">
      <c r="A11" s="71" t="s">
        <v>491</v>
      </c>
      <c r="B11" s="72" t="s">
        <v>492</v>
      </c>
      <c r="C11" s="72" t="s">
        <v>493</v>
      </c>
      <c r="D11" s="72" t="s">
        <v>490</v>
      </c>
      <c r="E11" s="95">
        <v>1</v>
      </c>
      <c r="F11" s="76"/>
      <c r="G11" s="76">
        <v>10</v>
      </c>
      <c r="H11" s="76">
        <v>10</v>
      </c>
      <c r="I11" s="76"/>
      <c r="J11" s="76"/>
      <c r="K11" s="74"/>
      <c r="L11" s="76"/>
      <c r="M11" s="76"/>
      <c r="N11" s="76"/>
      <c r="O11" s="86"/>
      <c r="P11" s="74"/>
      <c r="Q11" s="76"/>
    </row>
    <row r="12" ht="25.5" customHeight="1" spans="1:17">
      <c r="A12" s="71" t="s">
        <v>491</v>
      </c>
      <c r="B12" s="72" t="s">
        <v>494</v>
      </c>
      <c r="C12" s="72" t="s">
        <v>495</v>
      </c>
      <c r="D12" s="72" t="s">
        <v>490</v>
      </c>
      <c r="E12" s="95">
        <v>1</v>
      </c>
      <c r="F12" s="76"/>
      <c r="G12" s="76">
        <v>14.1456</v>
      </c>
      <c r="H12" s="76">
        <v>14.1456</v>
      </c>
      <c r="I12" s="76"/>
      <c r="J12" s="76"/>
      <c r="K12" s="74"/>
      <c r="L12" s="76"/>
      <c r="M12" s="76"/>
      <c r="N12" s="76"/>
      <c r="O12" s="86"/>
      <c r="P12" s="74"/>
      <c r="Q12" s="76"/>
    </row>
    <row r="13" ht="25.5" customHeight="1" spans="1:17">
      <c r="A13" s="71" t="s">
        <v>491</v>
      </c>
      <c r="B13" s="72" t="s">
        <v>496</v>
      </c>
      <c r="C13" s="72" t="s">
        <v>497</v>
      </c>
      <c r="D13" s="72" t="s">
        <v>490</v>
      </c>
      <c r="E13" s="95">
        <v>1</v>
      </c>
      <c r="F13" s="76"/>
      <c r="G13" s="76">
        <v>23</v>
      </c>
      <c r="H13" s="76">
        <v>23</v>
      </c>
      <c r="I13" s="76"/>
      <c r="J13" s="76"/>
      <c r="K13" s="74"/>
      <c r="L13" s="76"/>
      <c r="M13" s="76"/>
      <c r="N13" s="76"/>
      <c r="O13" s="86"/>
      <c r="P13" s="74"/>
      <c r="Q13" s="76"/>
    </row>
    <row r="14" ht="25.5" customHeight="1" spans="1:17">
      <c r="A14" s="71" t="s">
        <v>491</v>
      </c>
      <c r="B14" s="72" t="s">
        <v>496</v>
      </c>
      <c r="C14" s="72" t="s">
        <v>497</v>
      </c>
      <c r="D14" s="72" t="s">
        <v>490</v>
      </c>
      <c r="E14" s="95">
        <v>1</v>
      </c>
      <c r="F14" s="76"/>
      <c r="G14" s="76">
        <v>2</v>
      </c>
      <c r="H14" s="76">
        <v>2</v>
      </c>
      <c r="I14" s="76"/>
      <c r="J14" s="76"/>
      <c r="K14" s="74"/>
      <c r="L14" s="76"/>
      <c r="M14" s="76"/>
      <c r="N14" s="76"/>
      <c r="O14" s="86"/>
      <c r="P14" s="74"/>
      <c r="Q14" s="76"/>
    </row>
    <row r="15" ht="25.5" customHeight="1" spans="1:17">
      <c r="A15" s="71" t="s">
        <v>498</v>
      </c>
      <c r="B15" s="72" t="s">
        <v>499</v>
      </c>
      <c r="C15" s="72" t="s">
        <v>500</v>
      </c>
      <c r="D15" s="72" t="s">
        <v>501</v>
      </c>
      <c r="E15" s="95">
        <v>2</v>
      </c>
      <c r="F15" s="76"/>
      <c r="G15" s="76">
        <v>0.3</v>
      </c>
      <c r="H15" s="76">
        <v>0.3</v>
      </c>
      <c r="I15" s="76"/>
      <c r="J15" s="76"/>
      <c r="K15" s="74"/>
      <c r="L15" s="76"/>
      <c r="M15" s="76"/>
      <c r="N15" s="76"/>
      <c r="O15" s="86"/>
      <c r="P15" s="74"/>
      <c r="Q15" s="76"/>
    </row>
    <row r="16" ht="25.5" customHeight="1" spans="1:17">
      <c r="A16" s="71" t="s">
        <v>498</v>
      </c>
      <c r="B16" s="72" t="s">
        <v>502</v>
      </c>
      <c r="C16" s="72" t="s">
        <v>503</v>
      </c>
      <c r="D16" s="72" t="s">
        <v>501</v>
      </c>
      <c r="E16" s="95">
        <v>6</v>
      </c>
      <c r="F16" s="76"/>
      <c r="G16" s="76">
        <v>0.6</v>
      </c>
      <c r="H16" s="76">
        <v>0.6</v>
      </c>
      <c r="I16" s="76"/>
      <c r="J16" s="76"/>
      <c r="K16" s="74"/>
      <c r="L16" s="76"/>
      <c r="M16" s="76"/>
      <c r="N16" s="76"/>
      <c r="O16" s="86"/>
      <c r="P16" s="74"/>
      <c r="Q16" s="76"/>
    </row>
    <row r="17" ht="25.5" customHeight="1" spans="1:17">
      <c r="A17" s="71" t="s">
        <v>498</v>
      </c>
      <c r="B17" s="72" t="s">
        <v>504</v>
      </c>
      <c r="C17" s="72" t="s">
        <v>505</v>
      </c>
      <c r="D17" s="72" t="s">
        <v>506</v>
      </c>
      <c r="E17" s="95">
        <v>10</v>
      </c>
      <c r="F17" s="76"/>
      <c r="G17" s="76">
        <v>5.2</v>
      </c>
      <c r="H17" s="76">
        <v>5.2</v>
      </c>
      <c r="I17" s="76"/>
      <c r="J17" s="76"/>
      <c r="K17" s="74"/>
      <c r="L17" s="76"/>
      <c r="M17" s="76"/>
      <c r="N17" s="76"/>
      <c r="O17" s="86"/>
      <c r="P17" s="74"/>
      <c r="Q17" s="76"/>
    </row>
    <row r="18" ht="25.5" customHeight="1" spans="1:17">
      <c r="A18" s="71" t="s">
        <v>498</v>
      </c>
      <c r="B18" s="72" t="s">
        <v>504</v>
      </c>
      <c r="C18" s="72" t="s">
        <v>505</v>
      </c>
      <c r="D18" s="72" t="s">
        <v>506</v>
      </c>
      <c r="E18" s="95">
        <v>4</v>
      </c>
      <c r="F18" s="76"/>
      <c r="G18" s="76">
        <v>0.8</v>
      </c>
      <c r="H18" s="76">
        <v>0.8</v>
      </c>
      <c r="I18" s="76"/>
      <c r="J18" s="76"/>
      <c r="K18" s="74"/>
      <c r="L18" s="76"/>
      <c r="M18" s="76"/>
      <c r="N18" s="76"/>
      <c r="O18" s="86"/>
      <c r="P18" s="74"/>
      <c r="Q18" s="76"/>
    </row>
    <row r="19" ht="25.5" customHeight="1" spans="1:17">
      <c r="A19" s="71" t="s">
        <v>498</v>
      </c>
      <c r="B19" s="72" t="s">
        <v>507</v>
      </c>
      <c r="C19" s="72" t="s">
        <v>505</v>
      </c>
      <c r="D19" s="72" t="s">
        <v>508</v>
      </c>
      <c r="E19" s="95">
        <v>2</v>
      </c>
      <c r="F19" s="76"/>
      <c r="G19" s="76">
        <v>0.17</v>
      </c>
      <c r="H19" s="76">
        <v>0.17</v>
      </c>
      <c r="I19" s="76"/>
      <c r="J19" s="76"/>
      <c r="K19" s="74"/>
      <c r="L19" s="76"/>
      <c r="M19" s="76"/>
      <c r="N19" s="76"/>
      <c r="O19" s="86"/>
      <c r="P19" s="74"/>
      <c r="Q19" s="76"/>
    </row>
    <row r="20" ht="25.5" customHeight="1" spans="1:17">
      <c r="A20" s="71" t="s">
        <v>498</v>
      </c>
      <c r="B20" s="72" t="s">
        <v>509</v>
      </c>
      <c r="C20" s="72" t="s">
        <v>505</v>
      </c>
      <c r="D20" s="72" t="s">
        <v>510</v>
      </c>
      <c r="E20" s="95">
        <v>3</v>
      </c>
      <c r="F20" s="76"/>
      <c r="G20" s="76">
        <v>0.24</v>
      </c>
      <c r="H20" s="76">
        <v>0.24</v>
      </c>
      <c r="I20" s="76"/>
      <c r="J20" s="76"/>
      <c r="K20" s="74"/>
      <c r="L20" s="76"/>
      <c r="M20" s="76"/>
      <c r="N20" s="76"/>
      <c r="O20" s="86"/>
      <c r="P20" s="74"/>
      <c r="Q20" s="76"/>
    </row>
    <row r="21" ht="25.5" customHeight="1" spans="1:17">
      <c r="A21" s="71" t="s">
        <v>498</v>
      </c>
      <c r="B21" s="72" t="s">
        <v>511</v>
      </c>
      <c r="C21" s="72" t="s">
        <v>505</v>
      </c>
      <c r="D21" s="72" t="s">
        <v>508</v>
      </c>
      <c r="E21" s="95">
        <v>90</v>
      </c>
      <c r="F21" s="76"/>
      <c r="G21" s="76">
        <v>6.3</v>
      </c>
      <c r="H21" s="76">
        <v>6.3</v>
      </c>
      <c r="I21" s="76"/>
      <c r="J21" s="76"/>
      <c r="K21" s="74"/>
      <c r="L21" s="76"/>
      <c r="M21" s="76"/>
      <c r="N21" s="76"/>
      <c r="O21" s="86"/>
      <c r="P21" s="74"/>
      <c r="Q21" s="76"/>
    </row>
    <row r="22" ht="25.5" customHeight="1" spans="1:17">
      <c r="A22" s="71" t="s">
        <v>498</v>
      </c>
      <c r="B22" s="72" t="s">
        <v>512</v>
      </c>
      <c r="C22" s="72" t="s">
        <v>513</v>
      </c>
      <c r="D22" s="72" t="s">
        <v>488</v>
      </c>
      <c r="E22" s="95">
        <v>1</v>
      </c>
      <c r="F22" s="76"/>
      <c r="G22" s="76">
        <v>2</v>
      </c>
      <c r="H22" s="76">
        <v>2</v>
      </c>
      <c r="I22" s="76"/>
      <c r="J22" s="76"/>
      <c r="K22" s="74"/>
      <c r="L22" s="76"/>
      <c r="M22" s="76"/>
      <c r="N22" s="76"/>
      <c r="O22" s="86"/>
      <c r="P22" s="74"/>
      <c r="Q22" s="76"/>
    </row>
    <row r="23" ht="25.5" customHeight="1" spans="1:17">
      <c r="A23" s="71" t="s">
        <v>498</v>
      </c>
      <c r="B23" s="72" t="s">
        <v>514</v>
      </c>
      <c r="C23" s="72" t="s">
        <v>515</v>
      </c>
      <c r="D23" s="72" t="s">
        <v>490</v>
      </c>
      <c r="E23" s="95">
        <v>1</v>
      </c>
      <c r="F23" s="76"/>
      <c r="G23" s="76">
        <v>5</v>
      </c>
      <c r="H23" s="76">
        <v>5</v>
      </c>
      <c r="I23" s="76"/>
      <c r="J23" s="76"/>
      <c r="K23" s="74"/>
      <c r="L23" s="76"/>
      <c r="M23" s="76"/>
      <c r="N23" s="76"/>
      <c r="O23" s="86"/>
      <c r="P23" s="74"/>
      <c r="Q23" s="76"/>
    </row>
    <row r="24" ht="25.5" customHeight="1" spans="1:17">
      <c r="A24" s="71" t="s">
        <v>498</v>
      </c>
      <c r="B24" s="72" t="s">
        <v>516</v>
      </c>
      <c r="C24" s="72" t="s">
        <v>517</v>
      </c>
      <c r="D24" s="72" t="s">
        <v>488</v>
      </c>
      <c r="E24" s="95">
        <v>1</v>
      </c>
      <c r="F24" s="76"/>
      <c r="G24" s="76">
        <v>3</v>
      </c>
      <c r="H24" s="76">
        <v>3</v>
      </c>
      <c r="I24" s="76"/>
      <c r="J24" s="76"/>
      <c r="K24" s="74"/>
      <c r="L24" s="76"/>
      <c r="M24" s="76"/>
      <c r="N24" s="76"/>
      <c r="O24" s="86"/>
      <c r="P24" s="74"/>
      <c r="Q24" s="76"/>
    </row>
    <row r="25" ht="25.5" customHeight="1" spans="1:17">
      <c r="A25" s="71" t="s">
        <v>498</v>
      </c>
      <c r="B25" s="72" t="s">
        <v>518</v>
      </c>
      <c r="C25" s="72" t="s">
        <v>519</v>
      </c>
      <c r="D25" s="72" t="s">
        <v>490</v>
      </c>
      <c r="E25" s="95">
        <v>1</v>
      </c>
      <c r="F25" s="76"/>
      <c r="G25" s="76">
        <v>32</v>
      </c>
      <c r="H25" s="76">
        <v>32</v>
      </c>
      <c r="I25" s="76"/>
      <c r="J25" s="76"/>
      <c r="K25" s="74"/>
      <c r="L25" s="76"/>
      <c r="M25" s="76"/>
      <c r="N25" s="76"/>
      <c r="O25" s="86"/>
      <c r="P25" s="74"/>
      <c r="Q25" s="76"/>
    </row>
    <row r="26" ht="21" customHeight="1" spans="1:17">
      <c r="A26" s="77" t="s">
        <v>97</v>
      </c>
      <c r="B26" s="78"/>
      <c r="C26" s="78"/>
      <c r="D26" s="78"/>
      <c r="E26" s="94"/>
      <c r="F26" s="74">
        <v>1122.48376</v>
      </c>
      <c r="G26" s="74">
        <v>1227.23936</v>
      </c>
      <c r="H26" s="74">
        <v>1227.23936</v>
      </c>
      <c r="I26" s="74"/>
      <c r="J26" s="74"/>
      <c r="K26" s="74"/>
      <c r="L26" s="74"/>
      <c r="M26" s="74"/>
      <c r="N26" s="74"/>
      <c r="O26" s="86"/>
      <c r="P26" s="74"/>
      <c r="Q26" s="74"/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4"/>
  <sheetViews>
    <sheetView topLeftCell="D1" workbookViewId="0">
      <selection activeCell="K9" sqref="K9"/>
    </sheetView>
  </sheetViews>
  <sheetFormatPr defaultColWidth="10.6666666666667" defaultRowHeight="14.25" customHeight="1"/>
  <cols>
    <col min="1" max="1" width="39.3333333333333" style="39" customWidth="1"/>
    <col min="2" max="2" width="34.3333333333333" style="39" customWidth="1"/>
    <col min="3" max="3" width="45.6666666666667" style="39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9" customWidth="1"/>
    <col min="9" max="11" width="11.6666666666667" style="39" customWidth="1"/>
    <col min="12" max="12" width="10.6666666666667" style="2" customWidth="1"/>
    <col min="13" max="14" width="10.6666666666667" style="39" customWidth="1"/>
    <col min="15" max="15" width="14.8333333333333" style="39" customWidth="1"/>
    <col min="16" max="17" width="10.6666666666667" style="2" customWidth="1"/>
    <col min="18" max="18" width="12.1666666666667" style="39" customWidth="1"/>
    <col min="19" max="16384" width="10.6666666666667" style="2" customWidth="1"/>
  </cols>
  <sheetData>
    <row r="1" ht="13.5" customHeight="1" spans="1:18">
      <c r="A1" s="58"/>
      <c r="B1" s="58"/>
      <c r="C1" s="58"/>
      <c r="D1" s="59"/>
      <c r="E1" s="59"/>
      <c r="F1" s="59"/>
      <c r="G1" s="59"/>
      <c r="H1" s="58"/>
      <c r="I1" s="58"/>
      <c r="J1" s="58"/>
      <c r="K1" s="58"/>
      <c r="L1" s="80"/>
      <c r="M1" s="45"/>
      <c r="N1" s="45"/>
      <c r="O1" s="45"/>
      <c r="P1" s="38"/>
      <c r="Q1" s="87"/>
      <c r="R1" s="88" t="s">
        <v>520</v>
      </c>
    </row>
    <row r="2" ht="27.75" customHeight="1" spans="1:18">
      <c r="A2" s="4" t="s">
        <v>521</v>
      </c>
      <c r="B2" s="60"/>
      <c r="C2" s="60"/>
      <c r="D2" s="61"/>
      <c r="E2" s="61"/>
      <c r="F2" s="61"/>
      <c r="G2" s="61"/>
      <c r="H2" s="60"/>
      <c r="I2" s="60"/>
      <c r="J2" s="60"/>
      <c r="K2" s="60"/>
      <c r="L2" s="81"/>
      <c r="M2" s="60"/>
      <c r="N2" s="60"/>
      <c r="O2" s="60"/>
      <c r="P2" s="61"/>
      <c r="Q2" s="81"/>
      <c r="R2" s="60"/>
    </row>
    <row r="3" ht="18.75" customHeight="1" spans="1:18">
      <c r="A3" s="42" t="s">
        <v>2</v>
      </c>
      <c r="B3" s="43"/>
      <c r="C3" s="43"/>
      <c r="D3" s="62"/>
      <c r="E3" s="62"/>
      <c r="F3" s="62"/>
      <c r="G3" s="62"/>
      <c r="H3" s="43"/>
      <c r="I3" s="43"/>
      <c r="J3" s="43"/>
      <c r="K3" s="43"/>
      <c r="L3" s="80"/>
      <c r="M3" s="45"/>
      <c r="N3" s="45"/>
      <c r="O3" s="45"/>
      <c r="P3" s="57"/>
      <c r="Q3" s="89"/>
      <c r="R3" s="90" t="s">
        <v>126</v>
      </c>
    </row>
    <row r="4" ht="15.75" customHeight="1" spans="1:18">
      <c r="A4" s="9" t="s">
        <v>477</v>
      </c>
      <c r="B4" s="63" t="s">
        <v>522</v>
      </c>
      <c r="C4" s="63" t="s">
        <v>523</v>
      </c>
      <c r="D4" s="64" t="s">
        <v>524</v>
      </c>
      <c r="E4" s="64" t="s">
        <v>525</v>
      </c>
      <c r="F4" s="64" t="s">
        <v>526</v>
      </c>
      <c r="G4" s="64" t="s">
        <v>527</v>
      </c>
      <c r="H4" s="11" t="s">
        <v>143</v>
      </c>
      <c r="I4" s="11"/>
      <c r="J4" s="11"/>
      <c r="K4" s="11"/>
      <c r="L4" s="82"/>
      <c r="M4" s="11"/>
      <c r="N4" s="11"/>
      <c r="O4" s="11"/>
      <c r="P4" s="83"/>
      <c r="Q4" s="82"/>
      <c r="R4" s="12"/>
    </row>
    <row r="5" ht="17.25" customHeight="1" spans="1:18">
      <c r="A5" s="65"/>
      <c r="B5" s="66"/>
      <c r="C5" s="66"/>
      <c r="D5" s="67"/>
      <c r="E5" s="67"/>
      <c r="F5" s="67"/>
      <c r="G5" s="67"/>
      <c r="H5" s="66" t="s">
        <v>34</v>
      </c>
      <c r="I5" s="66" t="s">
        <v>37</v>
      </c>
      <c r="J5" s="66" t="s">
        <v>483</v>
      </c>
      <c r="K5" s="66" t="s">
        <v>484</v>
      </c>
      <c r="L5" s="67" t="s">
        <v>485</v>
      </c>
      <c r="M5" s="84" t="s">
        <v>528</v>
      </c>
      <c r="N5" s="84"/>
      <c r="O5" s="84"/>
      <c r="P5" s="85"/>
      <c r="Q5" s="91"/>
      <c r="R5" s="68"/>
    </row>
    <row r="6" ht="54" customHeight="1" spans="1:18">
      <c r="A6" s="13"/>
      <c r="B6" s="68"/>
      <c r="C6" s="68"/>
      <c r="D6" s="69"/>
      <c r="E6" s="69"/>
      <c r="F6" s="69"/>
      <c r="G6" s="69"/>
      <c r="H6" s="68"/>
      <c r="I6" s="68" t="s">
        <v>36</v>
      </c>
      <c r="J6" s="68"/>
      <c r="K6" s="68"/>
      <c r="L6" s="69"/>
      <c r="M6" s="68" t="s">
        <v>36</v>
      </c>
      <c r="N6" s="68" t="s">
        <v>42</v>
      </c>
      <c r="O6" s="68" t="s">
        <v>152</v>
      </c>
      <c r="P6" s="34" t="s">
        <v>44</v>
      </c>
      <c r="Q6" s="69" t="s">
        <v>45</v>
      </c>
      <c r="R6" s="68" t="s">
        <v>46</v>
      </c>
    </row>
    <row r="7" ht="15" customHeight="1" spans="1:18">
      <c r="A7" s="13">
        <v>1</v>
      </c>
      <c r="B7" s="68">
        <v>2</v>
      </c>
      <c r="C7" s="68">
        <v>3</v>
      </c>
      <c r="D7" s="70"/>
      <c r="E7" s="70"/>
      <c r="F7" s="70"/>
      <c r="G7" s="70"/>
      <c r="H7" s="69">
        <v>4</v>
      </c>
      <c r="I7" s="69">
        <v>5</v>
      </c>
      <c r="J7" s="69">
        <v>6</v>
      </c>
      <c r="K7" s="69">
        <v>7</v>
      </c>
      <c r="L7" s="69">
        <v>8</v>
      </c>
      <c r="M7" s="69">
        <v>9</v>
      </c>
      <c r="N7" s="69">
        <v>10</v>
      </c>
      <c r="O7" s="69">
        <v>11</v>
      </c>
      <c r="P7" s="69">
        <v>12</v>
      </c>
      <c r="Q7" s="69">
        <v>13</v>
      </c>
      <c r="R7" s="69">
        <v>14</v>
      </c>
    </row>
    <row r="8" ht="21" customHeight="1" spans="1:18">
      <c r="A8" s="71" t="s">
        <v>48</v>
      </c>
      <c r="B8" s="72"/>
      <c r="C8" s="72"/>
      <c r="D8" s="73"/>
      <c r="E8" s="73"/>
      <c r="F8" s="73"/>
      <c r="G8" s="73"/>
      <c r="H8" s="74">
        <v>1118.93776</v>
      </c>
      <c r="I8" s="74">
        <v>1118.93776</v>
      </c>
      <c r="J8" s="74"/>
      <c r="K8" s="74"/>
      <c r="L8" s="74"/>
      <c r="M8" s="74"/>
      <c r="N8" s="74"/>
      <c r="O8" s="74"/>
      <c r="P8" s="86"/>
      <c r="Q8" s="74"/>
      <c r="R8" s="74"/>
    </row>
    <row r="9" ht="49.5" customHeight="1" spans="1:18">
      <c r="A9" s="71" t="s">
        <v>392</v>
      </c>
      <c r="B9" s="72" t="s">
        <v>486</v>
      </c>
      <c r="C9" s="72" t="s">
        <v>529</v>
      </c>
      <c r="D9" s="75" t="s">
        <v>54</v>
      </c>
      <c r="E9" s="75" t="s">
        <v>530</v>
      </c>
      <c r="F9" s="75" t="s">
        <v>62</v>
      </c>
      <c r="G9" s="75" t="s">
        <v>531</v>
      </c>
      <c r="H9" s="76">
        <v>1068.93776</v>
      </c>
      <c r="I9" s="76">
        <v>1068.93776</v>
      </c>
      <c r="J9" s="76"/>
      <c r="K9" s="76"/>
      <c r="L9" s="74"/>
      <c r="M9" s="76"/>
      <c r="N9" s="76"/>
      <c r="O9" s="76"/>
      <c r="P9" s="86"/>
      <c r="Q9" s="74"/>
      <c r="R9" s="76"/>
    </row>
    <row r="10" ht="49.5" customHeight="1" spans="1:18">
      <c r="A10" s="71" t="s">
        <v>491</v>
      </c>
      <c r="B10" s="72" t="s">
        <v>532</v>
      </c>
      <c r="C10" s="72" t="s">
        <v>533</v>
      </c>
      <c r="D10" s="75" t="s">
        <v>53</v>
      </c>
      <c r="E10" s="75" t="s">
        <v>534</v>
      </c>
      <c r="F10" s="75" t="s">
        <v>535</v>
      </c>
      <c r="G10" s="75" t="s">
        <v>532</v>
      </c>
      <c r="H10" s="76">
        <v>10</v>
      </c>
      <c r="I10" s="76">
        <v>10</v>
      </c>
      <c r="J10" s="76"/>
      <c r="K10" s="76"/>
      <c r="L10" s="74"/>
      <c r="M10" s="76"/>
      <c r="N10" s="76"/>
      <c r="O10" s="76"/>
      <c r="P10" s="86"/>
      <c r="Q10" s="74"/>
      <c r="R10" s="76"/>
    </row>
    <row r="11" ht="49.5" customHeight="1" spans="1:18">
      <c r="A11" s="71" t="s">
        <v>498</v>
      </c>
      <c r="B11" s="72" t="s">
        <v>536</v>
      </c>
      <c r="C11" s="72" t="s">
        <v>537</v>
      </c>
      <c r="D11" s="75" t="s">
        <v>53</v>
      </c>
      <c r="E11" s="75" t="s">
        <v>538</v>
      </c>
      <c r="F11" s="75" t="s">
        <v>62</v>
      </c>
      <c r="G11" s="75" t="s">
        <v>536</v>
      </c>
      <c r="H11" s="76">
        <v>5</v>
      </c>
      <c r="I11" s="76">
        <v>5</v>
      </c>
      <c r="J11" s="76"/>
      <c r="K11" s="76"/>
      <c r="L11" s="74"/>
      <c r="M11" s="76"/>
      <c r="N11" s="76"/>
      <c r="O11" s="76"/>
      <c r="P11" s="86"/>
      <c r="Q11" s="74"/>
      <c r="R11" s="76"/>
    </row>
    <row r="12" ht="49.5" customHeight="1" spans="1:18">
      <c r="A12" s="71" t="s">
        <v>498</v>
      </c>
      <c r="B12" s="72" t="s">
        <v>518</v>
      </c>
      <c r="C12" s="72" t="s">
        <v>533</v>
      </c>
      <c r="D12" s="75" t="s">
        <v>53</v>
      </c>
      <c r="E12" s="75" t="s">
        <v>534</v>
      </c>
      <c r="F12" s="75" t="s">
        <v>62</v>
      </c>
      <c r="G12" s="75" t="s">
        <v>518</v>
      </c>
      <c r="H12" s="76">
        <v>32</v>
      </c>
      <c r="I12" s="76">
        <v>32</v>
      </c>
      <c r="J12" s="76"/>
      <c r="K12" s="76"/>
      <c r="L12" s="74"/>
      <c r="M12" s="76"/>
      <c r="N12" s="76"/>
      <c r="O12" s="76"/>
      <c r="P12" s="86"/>
      <c r="Q12" s="74"/>
      <c r="R12" s="76"/>
    </row>
    <row r="13" ht="49.5" customHeight="1" spans="1:18">
      <c r="A13" s="71" t="s">
        <v>498</v>
      </c>
      <c r="B13" s="72" t="s">
        <v>516</v>
      </c>
      <c r="C13" s="72" t="s">
        <v>539</v>
      </c>
      <c r="D13" s="75" t="s">
        <v>53</v>
      </c>
      <c r="E13" s="75" t="s">
        <v>540</v>
      </c>
      <c r="F13" s="75" t="s">
        <v>62</v>
      </c>
      <c r="G13" s="75" t="s">
        <v>516</v>
      </c>
      <c r="H13" s="76">
        <v>3</v>
      </c>
      <c r="I13" s="76">
        <v>3</v>
      </c>
      <c r="J13" s="76"/>
      <c r="K13" s="76"/>
      <c r="L13" s="74"/>
      <c r="M13" s="76"/>
      <c r="N13" s="76"/>
      <c r="O13" s="76"/>
      <c r="P13" s="86"/>
      <c r="Q13" s="74"/>
      <c r="R13" s="76"/>
    </row>
    <row r="14" ht="21" customHeight="1" spans="1:18">
      <c r="A14" s="77" t="s">
        <v>97</v>
      </c>
      <c r="B14" s="78"/>
      <c r="C14" s="79"/>
      <c r="D14" s="73"/>
      <c r="E14" s="73"/>
      <c r="F14" s="73"/>
      <c r="G14" s="73"/>
      <c r="H14" s="74">
        <v>1118.93776</v>
      </c>
      <c r="I14" s="74">
        <v>1118.93776</v>
      </c>
      <c r="J14" s="74"/>
      <c r="K14" s="74"/>
      <c r="L14" s="74"/>
      <c r="M14" s="74"/>
      <c r="N14" s="74"/>
      <c r="O14" s="74"/>
      <c r="P14" s="86"/>
      <c r="Q14" s="74"/>
      <c r="R14" s="74"/>
    </row>
  </sheetData>
  <mergeCells count="17">
    <mergeCell ref="A2:R2"/>
    <mergeCell ref="A3:C3"/>
    <mergeCell ref="H4:R4"/>
    <mergeCell ref="M5:R5"/>
    <mergeCell ref="A14:C14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21" sqref="A21"/>
    </sheetView>
  </sheetViews>
  <sheetFormatPr defaultColWidth="10.6666666666667" defaultRowHeight="14.25" customHeight="1"/>
  <cols>
    <col min="1" max="1" width="44" style="39" customWidth="1"/>
    <col min="2" max="14" width="21.5" style="39" customWidth="1"/>
    <col min="15" max="16384" width="10.6666666666667" style="2" customWidth="1"/>
  </cols>
  <sheetData>
    <row r="1" ht="13.5" customHeight="1" spans="1:14">
      <c r="A1" s="40"/>
      <c r="B1" s="40"/>
      <c r="C1" s="40"/>
      <c r="D1" s="41"/>
      <c r="N1" s="38" t="s">
        <v>541</v>
      </c>
    </row>
    <row r="2" ht="27.75" customHeight="1" spans="1:14">
      <c r="A2" s="4" t="s">
        <v>542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2" t="s">
        <v>2</v>
      </c>
      <c r="B3" s="43"/>
      <c r="C3" s="43"/>
      <c r="D3" s="44"/>
      <c r="E3" s="45"/>
      <c r="F3" s="45"/>
      <c r="G3" s="45"/>
      <c r="H3" s="45"/>
      <c r="I3" s="45"/>
      <c r="N3" s="57" t="s">
        <v>126</v>
      </c>
    </row>
    <row r="4" ht="19.5" customHeight="1" spans="1:14">
      <c r="A4" s="46" t="s">
        <v>543</v>
      </c>
      <c r="B4" s="47" t="s">
        <v>143</v>
      </c>
      <c r="C4" s="48"/>
      <c r="D4" s="48"/>
      <c r="E4" s="47" t="s">
        <v>544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34</v>
      </c>
      <c r="C5" s="9" t="s">
        <v>37</v>
      </c>
      <c r="D5" s="51" t="s">
        <v>545</v>
      </c>
      <c r="E5" s="35" t="s">
        <v>546</v>
      </c>
      <c r="F5" s="35" t="s">
        <v>547</v>
      </c>
      <c r="G5" s="35" t="s">
        <v>548</v>
      </c>
      <c r="H5" s="35" t="s">
        <v>549</v>
      </c>
      <c r="I5" s="35" t="s">
        <v>550</v>
      </c>
      <c r="J5" s="35" t="s">
        <v>551</v>
      </c>
      <c r="K5" s="35" t="s">
        <v>552</v>
      </c>
      <c r="L5" s="35" t="s">
        <v>553</v>
      </c>
      <c r="M5" s="35" t="s">
        <v>554</v>
      </c>
      <c r="N5" s="35" t="s">
        <v>555</v>
      </c>
    </row>
    <row r="6" ht="19.5" customHeight="1" spans="1:14">
      <c r="A6" s="35">
        <v>1</v>
      </c>
      <c r="B6" s="35">
        <v>2</v>
      </c>
      <c r="C6" s="35">
        <v>3</v>
      </c>
      <c r="D6" s="52">
        <v>4</v>
      </c>
      <c r="E6" s="35">
        <v>5</v>
      </c>
      <c r="F6" s="35">
        <v>6</v>
      </c>
      <c r="G6" s="35">
        <v>7</v>
      </c>
      <c r="H6" s="52">
        <v>8</v>
      </c>
      <c r="I6" s="35">
        <v>9</v>
      </c>
      <c r="J6" s="35">
        <v>10</v>
      </c>
      <c r="K6" s="35">
        <v>11</v>
      </c>
      <c r="L6" s="52">
        <v>12</v>
      </c>
      <c r="M6" s="35">
        <v>13</v>
      </c>
      <c r="N6" s="35">
        <v>14</v>
      </c>
    </row>
    <row r="7" ht="19.5" customHeight="1" spans="1:14">
      <c r="A7" s="53" t="s">
        <v>283</v>
      </c>
      <c r="B7" s="54" t="s">
        <v>283</v>
      </c>
      <c r="C7" s="54" t="s">
        <v>283</v>
      </c>
      <c r="D7" s="55" t="s">
        <v>283</v>
      </c>
      <c r="E7" s="54" t="s">
        <v>283</v>
      </c>
      <c r="F7" s="54" t="s">
        <v>283</v>
      </c>
      <c r="G7" s="54" t="s">
        <v>283</v>
      </c>
      <c r="H7" s="54" t="s">
        <v>283</v>
      </c>
      <c r="I7" s="54" t="s">
        <v>283</v>
      </c>
      <c r="J7" s="54" t="s">
        <v>283</v>
      </c>
      <c r="K7" s="54" t="s">
        <v>283</v>
      </c>
      <c r="L7" s="54" t="s">
        <v>283</v>
      </c>
      <c r="M7" s="54" t="s">
        <v>283</v>
      </c>
      <c r="N7" s="54" t="s">
        <v>283</v>
      </c>
    </row>
    <row r="8" ht="19.5" customHeight="1" spans="1:14">
      <c r="A8" s="16" t="s">
        <v>283</v>
      </c>
      <c r="B8" s="54" t="s">
        <v>283</v>
      </c>
      <c r="C8" s="54" t="s">
        <v>283</v>
      </c>
      <c r="D8" s="55" t="s">
        <v>283</v>
      </c>
      <c r="E8" s="54" t="s">
        <v>283</v>
      </c>
      <c r="F8" s="54" t="s">
        <v>283</v>
      </c>
      <c r="G8" s="54" t="s">
        <v>283</v>
      </c>
      <c r="H8" s="54" t="s">
        <v>283</v>
      </c>
      <c r="I8" s="54" t="s">
        <v>283</v>
      </c>
      <c r="J8" s="54" t="s">
        <v>283</v>
      </c>
      <c r="K8" s="54" t="s">
        <v>283</v>
      </c>
      <c r="L8" s="54" t="s">
        <v>283</v>
      </c>
      <c r="M8" s="54" t="s">
        <v>283</v>
      </c>
      <c r="N8" s="54" t="s">
        <v>283</v>
      </c>
    </row>
    <row r="9" ht="19.5" customHeight="1" spans="1:14">
      <c r="A9" s="56" t="s">
        <v>34</v>
      </c>
      <c r="B9" s="54" t="s">
        <v>283</v>
      </c>
      <c r="C9" s="54" t="s">
        <v>283</v>
      </c>
      <c r="D9" s="55" t="s">
        <v>283</v>
      </c>
      <c r="E9" s="54" t="s">
        <v>283</v>
      </c>
      <c r="F9" s="54" t="s">
        <v>283</v>
      </c>
      <c r="G9" s="54" t="s">
        <v>283</v>
      </c>
      <c r="H9" s="54" t="s">
        <v>283</v>
      </c>
      <c r="I9" s="54" t="s">
        <v>283</v>
      </c>
      <c r="J9" s="54" t="s">
        <v>283</v>
      </c>
      <c r="K9" s="54" t="s">
        <v>283</v>
      </c>
      <c r="L9" s="54" t="s">
        <v>283</v>
      </c>
      <c r="M9" s="54" t="s">
        <v>283</v>
      </c>
      <c r="N9" s="54" t="s">
        <v>283</v>
      </c>
    </row>
    <row r="10" customHeight="1" spans="1:1">
      <c r="A10" s="39" t="s">
        <v>556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topLeftCell="A7" workbookViewId="0">
      <selection activeCell="B14" sqref="B14"/>
    </sheetView>
  </sheetViews>
  <sheetFormatPr defaultColWidth="10.6666666666667" defaultRowHeight="12" customHeight="1"/>
  <cols>
    <col min="1" max="1" width="69.3333333333333" style="1" customWidth="1"/>
    <col min="2" max="2" width="41.1666666666667" style="26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6" customWidth="1"/>
    <col min="13" max="16384" width="10.6666666666667" style="26" customWidth="1"/>
  </cols>
  <sheetData>
    <row r="1" ht="15.75" customHeight="1" spans="11:12">
      <c r="K1" s="38"/>
      <c r="L1" s="38" t="s">
        <v>557</v>
      </c>
    </row>
    <row r="2" s="24" customFormat="1" ht="30.75" customHeight="1" spans="1:12">
      <c r="A2" s="27" t="s">
        <v>558</v>
      </c>
      <c r="B2" s="28"/>
      <c r="C2" s="29"/>
      <c r="D2" s="29"/>
      <c r="E2" s="29"/>
      <c r="F2" s="29"/>
      <c r="G2" s="28"/>
      <c r="H2" s="29"/>
      <c r="I2" s="28"/>
      <c r="J2" s="28"/>
      <c r="K2" s="28"/>
      <c r="L2" s="28"/>
    </row>
    <row r="3" s="25" customFormat="1" ht="15.75" customHeight="1" spans="1:12">
      <c r="A3" s="30" t="s">
        <v>2</v>
      </c>
      <c r="B3" s="31"/>
      <c r="C3" s="32"/>
      <c r="D3" s="32"/>
      <c r="E3" s="32"/>
      <c r="F3" s="32"/>
      <c r="G3" s="31"/>
      <c r="H3" s="32"/>
      <c r="I3" s="31"/>
      <c r="J3" s="31"/>
      <c r="K3" s="31"/>
      <c r="L3" s="31"/>
    </row>
    <row r="4" ht="60" customHeight="1" spans="1:12">
      <c r="A4" s="14" t="s">
        <v>269</v>
      </c>
      <c r="B4" s="33" t="s">
        <v>137</v>
      </c>
      <c r="C4" s="14" t="s">
        <v>270</v>
      </c>
      <c r="D4" s="14" t="s">
        <v>271</v>
      </c>
      <c r="E4" s="14" t="s">
        <v>272</v>
      </c>
      <c r="F4" s="14" t="s">
        <v>273</v>
      </c>
      <c r="G4" s="34" t="s">
        <v>274</v>
      </c>
      <c r="H4" s="14" t="s">
        <v>275</v>
      </c>
      <c r="I4" s="34" t="s">
        <v>276</v>
      </c>
      <c r="J4" s="34" t="s">
        <v>277</v>
      </c>
      <c r="K4" s="33" t="s">
        <v>278</v>
      </c>
      <c r="L4" s="33" t="s">
        <v>279</v>
      </c>
    </row>
    <row r="5" ht="15" customHeight="1" spans="1:12">
      <c r="A5" s="35">
        <v>1</v>
      </c>
      <c r="B5" s="33">
        <v>2</v>
      </c>
      <c r="C5" s="35">
        <v>3</v>
      </c>
      <c r="D5" s="33">
        <v>4</v>
      </c>
      <c r="E5" s="35">
        <v>5</v>
      </c>
      <c r="F5" s="33">
        <v>6</v>
      </c>
      <c r="G5" s="35">
        <v>7</v>
      </c>
      <c r="H5" s="33">
        <v>8</v>
      </c>
      <c r="I5" s="35">
        <v>9</v>
      </c>
      <c r="J5" s="33">
        <v>10</v>
      </c>
      <c r="K5" s="35">
        <v>11</v>
      </c>
      <c r="L5" s="33">
        <v>12</v>
      </c>
    </row>
    <row r="6" ht="28.5" customHeight="1" spans="1:12">
      <c r="A6" s="36" t="s">
        <v>283</v>
      </c>
      <c r="B6" s="33"/>
      <c r="C6" s="35"/>
      <c r="D6" s="35"/>
      <c r="E6" s="35"/>
      <c r="F6" s="35"/>
      <c r="G6" s="33"/>
      <c r="H6" s="35"/>
      <c r="I6" s="33"/>
      <c r="J6" s="33"/>
      <c r="K6" s="33"/>
      <c r="L6" s="33"/>
    </row>
    <row r="7" ht="156.75" customHeight="1" spans="1:12">
      <c r="A7" s="36" t="s">
        <v>283</v>
      </c>
      <c r="B7" s="37" t="s">
        <v>283</v>
      </c>
      <c r="C7" s="17" t="s">
        <v>283</v>
      </c>
      <c r="D7" s="35"/>
      <c r="E7" s="35"/>
      <c r="F7" s="35"/>
      <c r="G7" s="33"/>
      <c r="H7" s="35"/>
      <c r="I7" s="33"/>
      <c r="J7" s="33"/>
      <c r="K7" s="33"/>
      <c r="L7" s="33"/>
    </row>
    <row r="8" ht="27.75" customHeight="1" spans="1:12">
      <c r="A8" s="35"/>
      <c r="B8" s="33"/>
      <c r="C8" s="35"/>
      <c r="D8" s="36" t="s">
        <v>283</v>
      </c>
      <c r="E8" s="36" t="s">
        <v>283</v>
      </c>
      <c r="F8" s="36" t="s">
        <v>283</v>
      </c>
      <c r="G8" s="33" t="s">
        <v>283</v>
      </c>
      <c r="H8" s="36" t="s">
        <v>283</v>
      </c>
      <c r="I8" s="33" t="s">
        <v>283</v>
      </c>
      <c r="J8" s="33" t="s">
        <v>283</v>
      </c>
      <c r="K8" s="37" t="s">
        <v>283</v>
      </c>
      <c r="L8" s="37" t="s">
        <v>283</v>
      </c>
    </row>
    <row r="9" customHeight="1" spans="1:1">
      <c r="A9" s="1" t="s">
        <v>559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"/>
  <sheetViews>
    <sheetView topLeftCell="A4" workbookViewId="0">
      <selection activeCell="C9" sqref="C9"/>
    </sheetView>
  </sheetViews>
  <sheetFormatPr defaultColWidth="10.6666666666667" defaultRowHeight="12" customHeight="1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560</v>
      </c>
    </row>
    <row r="2" ht="28.5" customHeight="1" spans="1:8">
      <c r="A2" s="4" t="s">
        <v>561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472</v>
      </c>
      <c r="B4" s="9" t="s">
        <v>562</v>
      </c>
      <c r="C4" s="9" t="s">
        <v>563</v>
      </c>
      <c r="D4" s="9" t="s">
        <v>564</v>
      </c>
      <c r="E4" s="9" t="s">
        <v>565</v>
      </c>
      <c r="F4" s="10" t="s">
        <v>566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481</v>
      </c>
      <c r="G5" s="14" t="s">
        <v>567</v>
      </c>
      <c r="H5" s="14" t="s">
        <v>568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10">
      <c r="A7" s="15" t="s">
        <v>48</v>
      </c>
      <c r="B7" s="16" t="s">
        <v>569</v>
      </c>
      <c r="C7" s="16" t="s">
        <v>570</v>
      </c>
      <c r="D7" s="17" t="s">
        <v>499</v>
      </c>
      <c r="E7" s="17" t="s">
        <v>501</v>
      </c>
      <c r="F7" s="18">
        <v>2</v>
      </c>
      <c r="G7" s="18">
        <f>H7/F7</f>
        <v>1500</v>
      </c>
      <c r="H7" s="18">
        <v>3000</v>
      </c>
      <c r="J7" s="23"/>
    </row>
    <row r="8" ht="33" customHeight="1" spans="1:10">
      <c r="A8" s="15" t="s">
        <v>48</v>
      </c>
      <c r="B8" s="16" t="s">
        <v>569</v>
      </c>
      <c r="C8" s="16" t="s">
        <v>571</v>
      </c>
      <c r="D8" s="17" t="s">
        <v>502</v>
      </c>
      <c r="E8" s="17" t="s">
        <v>501</v>
      </c>
      <c r="F8" s="18">
        <v>6</v>
      </c>
      <c r="G8" s="18">
        <f t="shared" ref="G8:G13" si="0">H8/F8</f>
        <v>1000</v>
      </c>
      <c r="H8" s="18">
        <v>6000</v>
      </c>
      <c r="J8" s="23"/>
    </row>
    <row r="9" ht="33" customHeight="1" spans="1:10">
      <c r="A9" s="15" t="s">
        <v>48</v>
      </c>
      <c r="B9" s="16" t="s">
        <v>572</v>
      </c>
      <c r="C9" s="16" t="s">
        <v>573</v>
      </c>
      <c r="D9" s="17" t="s">
        <v>504</v>
      </c>
      <c r="E9" s="17" t="s">
        <v>506</v>
      </c>
      <c r="F9" s="18">
        <v>10</v>
      </c>
      <c r="G9" s="18">
        <f t="shared" si="0"/>
        <v>5200</v>
      </c>
      <c r="H9" s="18">
        <v>52000</v>
      </c>
      <c r="J9" s="23"/>
    </row>
    <row r="10" ht="33" customHeight="1" spans="1:10">
      <c r="A10" s="15" t="s">
        <v>48</v>
      </c>
      <c r="B10" s="16" t="s">
        <v>572</v>
      </c>
      <c r="C10" s="16" t="s">
        <v>573</v>
      </c>
      <c r="D10" s="17" t="s">
        <v>504</v>
      </c>
      <c r="E10" s="17" t="s">
        <v>506</v>
      </c>
      <c r="F10" s="18">
        <v>4</v>
      </c>
      <c r="G10" s="18">
        <f t="shared" si="0"/>
        <v>2000</v>
      </c>
      <c r="H10" s="18">
        <v>8000</v>
      </c>
      <c r="J10" s="23"/>
    </row>
    <row r="11" ht="33" customHeight="1" spans="1:10">
      <c r="A11" s="15" t="s">
        <v>48</v>
      </c>
      <c r="B11" s="16" t="s">
        <v>572</v>
      </c>
      <c r="C11" s="16" t="s">
        <v>573</v>
      </c>
      <c r="D11" s="17" t="s">
        <v>507</v>
      </c>
      <c r="E11" s="17" t="s">
        <v>508</v>
      </c>
      <c r="F11" s="18">
        <v>2</v>
      </c>
      <c r="G11" s="18">
        <f t="shared" si="0"/>
        <v>850</v>
      </c>
      <c r="H11" s="18">
        <v>1700</v>
      </c>
      <c r="J11" s="23"/>
    </row>
    <row r="12" ht="33" customHeight="1" spans="1:10">
      <c r="A12" s="15" t="s">
        <v>48</v>
      </c>
      <c r="B12" s="16" t="s">
        <v>572</v>
      </c>
      <c r="C12" s="16" t="s">
        <v>573</v>
      </c>
      <c r="D12" s="17" t="s">
        <v>509</v>
      </c>
      <c r="E12" s="17" t="s">
        <v>510</v>
      </c>
      <c r="F12" s="18">
        <v>3</v>
      </c>
      <c r="G12" s="18">
        <f t="shared" si="0"/>
        <v>800</v>
      </c>
      <c r="H12" s="18">
        <v>2400</v>
      </c>
      <c r="J12" s="23"/>
    </row>
    <row r="13" ht="33" customHeight="1" spans="1:10">
      <c r="A13" s="15" t="s">
        <v>48</v>
      </c>
      <c r="B13" s="16" t="s">
        <v>572</v>
      </c>
      <c r="C13" s="16" t="s">
        <v>573</v>
      </c>
      <c r="D13" s="15" t="s">
        <v>511</v>
      </c>
      <c r="E13" s="15" t="s">
        <v>508</v>
      </c>
      <c r="F13" s="19">
        <v>90</v>
      </c>
      <c r="G13" s="18">
        <f t="shared" si="0"/>
        <v>700</v>
      </c>
      <c r="H13" s="18">
        <v>63000</v>
      </c>
      <c r="J13" s="23"/>
    </row>
    <row r="14" ht="24" customHeight="1" spans="1:8">
      <c r="A14" s="20" t="s">
        <v>34</v>
      </c>
      <c r="B14" s="21"/>
      <c r="C14" s="21"/>
      <c r="D14" s="21"/>
      <c r="E14" s="21"/>
      <c r="F14" s="22">
        <f>SUM(F7:F13)</f>
        <v>117</v>
      </c>
      <c r="G14" s="22">
        <f>SUM(G7:G13)</f>
        <v>12050</v>
      </c>
      <c r="H14" s="22">
        <f>SUM(H7:H13)</f>
        <v>136100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2022-02-27T03:41:00Z</dcterms:created>
  <dcterms:modified xsi:type="dcterms:W3CDTF">2023-07-19T07:06:10Z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0B14BBA516DF489BA1633FC0BCE67BCC</vt:lpwstr>
  </property>
  <property fmtid="{D5CDD505-2E9C-101B-9397-08002B2CF9AE}" pid="3" name="KSOProductBuildVer">
    <vt:lpwstr>2052-11.8.6.8722</vt:lpwstr>
  </property>
</Properties>
</file>