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firstSheet="6" activeTab="5"/>
  </bookViews>
  <sheets>
    <sheet name="部门财务收支总体情况表" sheetId="1" r:id="rId1"/>
    <sheet name="部门收入总体情况表" sheetId="2" r:id="rId2"/>
    <sheet name="部门支出总体情况表" sheetId="3" r:id="rId3"/>
    <sheet name="部门财政拨款收支总体情况表" sheetId="4" r:id="rId4"/>
    <sheet name="部门一般公共预算本级财力安排支出情况表" sheetId="5" r:id="rId5"/>
    <sheet name="部门基本支出情况表" sheetId="6" r:id="rId6"/>
    <sheet name="部门政府性基金预算支出情况表" sheetId="7" r:id="rId7"/>
    <sheet name="财政拨款支出明细表（按经济科目分类）" sheetId="8" r:id="rId8"/>
    <sheet name="部门一般公共预算“三公”经费支出情况表" sheetId="9" r:id="rId9"/>
    <sheet name="本级项目支出绩效目标表（本次下达）" sheetId="10" r:id="rId10"/>
    <sheet name="本级项目支出绩效目标表（另文下达）" sheetId="11" r:id="rId11"/>
    <sheet name="对下转移支付绩效目标表" sheetId="12" r:id="rId12"/>
    <sheet name="部门政府采购情况表" sheetId="13" r:id="rId13"/>
    <sheet name="2020-2022年度部门整体支出绩效目标表" sheetId="14" r:id="rId14"/>
    <sheet name="行政事业单位国有资产占有使用情况表" sheetId="15" r:id="rId15"/>
  </sheets>
  <definedNames>
    <definedName name="_xlnm.Print_Titles" localSheetId="1">部门收入总体情况表!$4:$7</definedName>
    <definedName name="_xlnm.Print_Titles" localSheetId="2">部门支出总体情况表!$4:$7</definedName>
    <definedName name="_xlnm.Print_Titles" localSheetId="4">部门一般公共预算本级财力安排支出情况表!$4:$7</definedName>
    <definedName name="_xlnm.Print_Titles" localSheetId="5">部门基本支出情况表!$4:$7</definedName>
    <definedName name="_xlnm.Print_Titles" localSheetId="6">部门政府性基金预算支出情况表!$4:$5</definedName>
    <definedName name="_xlnm.Print_Titles" localSheetId="7">'财政拨款支出明细表（按经济科目分类）'!$4:$6</definedName>
  </definedNames>
  <calcPr calcId="144525"/>
</workbook>
</file>

<file path=xl/sharedStrings.xml><?xml version="1.0" encoding="utf-8"?>
<sst xmlns="http://schemas.openxmlformats.org/spreadsheetml/2006/main" count="415">
  <si>
    <t>预算公开01表</t>
  </si>
  <si>
    <t>部门财务收支总体情况表</t>
  </si>
  <si>
    <t>单位名称：玉溪市住房公积金管理中心</t>
  </si>
  <si>
    <t>单位：元</t>
  </si>
  <si>
    <t>收　　　　　　　　入</t>
  </si>
  <si>
    <t>支　　　　　　　　出</t>
  </si>
  <si>
    <t>项      目</t>
  </si>
  <si>
    <t>2020年预算</t>
  </si>
  <si>
    <t>项目(按功能分类)</t>
  </si>
  <si>
    <t>一、一般公共预算</t>
  </si>
  <si>
    <t xml:space="preserve">  一、一般公共服务支出</t>
  </si>
  <si>
    <t>二、政府性基金预算</t>
  </si>
  <si>
    <t xml:space="preserve">  二、外交支出</t>
  </si>
  <si>
    <t>三、国有资本经营预算</t>
  </si>
  <si>
    <t xml:space="preserve">  三、国防支出</t>
  </si>
  <si>
    <t>四、财政专户管理的教育收费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</si>
  <si>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</si>
  <si>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</si>
  <si>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</si>
  <si>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</si>
  <si>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</si>
  <si>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七、其他收入</t>
  </si>
  <si>
    <t xml:space="preserve">  七、文化旅游体育与传媒支出</t>
  </si>
  <si>
    <t xml:space="preserve">  八、社会保障和就业支出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</si>
  <si>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</si>
  <si>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</si>
  <si>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</si>
  <si>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</si>
  <si>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</si>
  <si>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</si>
  <si>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</si>
  <si>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</si>
  <si>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十九、援助其他地区支出</t>
  </si>
  <si>
    <t xml:space="preserve">  二十、自然资源海洋气象等支出</t>
  </si>
  <si>
    <t xml:space="preserve">  二十一、住房保障支出</t>
  </si>
  <si>
    <t xml:space="preserve">  二十二、粮油物资储备支出</t>
  </si>
  <si>
    <t xml:space="preserve">  二十四、灾害防治及应急管理支出</t>
  </si>
  <si>
    <t xml:space="preserve">  二十七、预备费</t>
  </si>
  <si>
    <t xml:space="preserve">  二十九、其他支出</t>
  </si>
  <si>
    <t xml:space="preserve">  三十、转移性支出</t>
  </si>
  <si>
    <t xml:space="preserve">  三十一、债务还本支出</t>
  </si>
  <si>
    <t xml:space="preserve">  三十二、债务付息支出</t>
  </si>
  <si>
    <t xml:space="preserve">  三十三、债务发行费用支出</t>
  </si>
  <si>
    <t>收  入  总  计</t>
  </si>
  <si>
    <t>支  出  总  计</t>
  </si>
  <si>
    <t>预算公开02表</t>
  </si>
  <si>
    <t>部门收入总体情况表</t>
  </si>
  <si>
    <t>功能分类科目</t>
  </si>
  <si>
    <t>合计</t>
  </si>
  <si>
    <t>一般公共预
算拨款收入</t>
  </si>
  <si>
    <t>政府性基金
预算拨款收入</t>
  </si>
  <si>
    <t>国有资本经营预算拨款收入</t>
  </si>
  <si>
    <t>财政专户管理的教育收费收入</t>
  </si>
  <si>
    <t>事业收入</t>
  </si>
  <si>
    <t>事业单位
经营收入</t>
  </si>
  <si>
    <t>其他
收入</t>
  </si>
  <si>
    <t>科目编码</t>
  </si>
  <si>
    <t>项目名称</t>
  </si>
  <si>
    <t>小计</t>
  </si>
  <si>
    <t>基本支出</t>
  </si>
  <si>
    <t>项目支出</t>
  </si>
  <si>
    <t>**</t>
  </si>
  <si>
    <t>1</t>
  </si>
  <si>
    <t>2</t>
  </si>
  <si>
    <t>3</t>
  </si>
  <si>
    <t>4</t>
  </si>
  <si>
    <t>5</t>
  </si>
  <si>
    <t>6</t>
  </si>
  <si>
    <t>7</t>
  </si>
  <si>
    <t>8</t>
  </si>
  <si>
    <t>201</t>
  </si>
  <si>
    <t>一般公共服务支出</t>
  </si>
  <si>
    <t>20199</t>
  </si>
  <si>
    <t xml:space="preserve">  其他一般公共服务支出</t>
  </si>
  <si>
    <t>2019999</t>
  </si>
  <si>
    <t xml:space="preserve">    其他一般公共服务支出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</si>
  <si>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</si>
  <si>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</si>
  <si>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</si>
  <si>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</si>
  <si>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</si>
  <si>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</si>
  <si>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</si>
  <si>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</si>
  <si>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</si>
  <si>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</si>
  <si>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</si>
  <si>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</si>
  <si>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</si>
  <si>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</si>
  <si>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</si>
  <si>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</si>
  <si>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</si>
  <si>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</si>
  <si>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</si>
  <si>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</si>
  <si>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</si>
  <si>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</si>
  <si>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</si>
  <si>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</si>
  <si>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</si>
  <si>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</si>
  <si>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</si>
  <si>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</si>
  <si>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22103</t>
  </si>
  <si>
    <t xml:space="preserve">  城乡社区住宅</t>
  </si>
  <si>
    <t>2210302</t>
  </si>
  <si>
    <t xml:space="preserve">    住房公积金管理</t>
  </si>
  <si>
    <t>预算公开03表</t>
  </si>
  <si>
    <t>部门支出总体情况表</t>
  </si>
  <si>
    <t>预算公开04表</t>
  </si>
  <si>
    <t>部门财政拨款收支总体情况表</t>
  </si>
  <si>
    <t>支　　　　　　　　　　出</t>
  </si>
  <si>
    <t>一、本年收入</t>
  </si>
  <si>
    <t>一、本年支出</t>
  </si>
  <si>
    <t>（一）一般公共预算</t>
  </si>
  <si>
    <t xml:space="preserve">  1、本级财力</t>
  </si>
  <si>
    <t xml:space="preserve">  2、专项收入</t>
  </si>
  <si>
    <t xml:space="preserve">  3、执法办案补助</t>
  </si>
  <si>
    <t xml:space="preserve">  4、收费成本补偿</t>
  </si>
  <si>
    <t xml:space="preserve">  5、国有资源（资产）有偿使用收入</t>
  </si>
  <si>
    <t xml:space="preserve">  6、其他非税收入安排</t>
  </si>
  <si>
    <t xml:space="preserve">  七、文化体育与传媒支出</t>
  </si>
  <si>
    <t>（二）政府性基金预算</t>
  </si>
  <si>
    <t>（三）国有资本经营预算</t>
  </si>
  <si>
    <t>0</t>
  </si>
  <si>
    <t xml:space="preserve">  十、卫生和健康支出</t>
  </si>
  <si>
    <t>（四）财政专户管理的收入</t>
  </si>
  <si>
    <t>二、上年结转</t>
  </si>
  <si>
    <t>二、结转下年</t>
  </si>
  <si>
    <t>预算公开05表</t>
  </si>
  <si>
    <t>部门一般公共预算本级财力安排支出情况表</t>
  </si>
  <si>
    <t>2020年预算数</t>
  </si>
  <si>
    <t>年初预算数</t>
  </si>
  <si>
    <t>预算公开06表</t>
  </si>
  <si>
    <t>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</si>
  <si>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</si>
  <si>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</si>
  <si>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</si>
  <si>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</si>
  <si>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</si>
  <si>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</si>
  <si>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</si>
  <si>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</si>
  <si>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一般公共预算</t>
  </si>
  <si>
    <t>本级财力</t>
  </si>
  <si>
    <t>专项收入</t>
  </si>
  <si>
    <t>执法办案补助</t>
  </si>
  <si>
    <t>收费成本补偿</t>
  </si>
  <si>
    <t>其他非税收入安排支出</t>
  </si>
  <si>
    <t>财政专户管理的收入</t>
  </si>
  <si>
    <t>国有资源（资产）有偿使用收入</t>
  </si>
  <si>
    <t>上年结转</t>
  </si>
  <si>
    <t>事业单位经营收入</t>
  </si>
  <si>
    <t>其他收入</t>
  </si>
  <si>
    <t>玉溪市住房公积金管理中心</t>
  </si>
  <si>
    <t>301</t>
  </si>
  <si>
    <t/>
  </si>
  <si>
    <t>工资福利支出</t>
  </si>
  <si>
    <t>01</t>
  </si>
  <si>
    <t xml:space="preserve">  基本工资</t>
  </si>
  <si>
    <t>02</t>
  </si>
  <si>
    <t xml:space="preserve">  津贴补贴</t>
  </si>
  <si>
    <t>07</t>
  </si>
  <si>
    <t xml:space="preserve">  绩效工资</t>
  </si>
  <si>
    <t>08</t>
  </si>
  <si>
    <t xml:space="preserve">  机关事业单位基本养老保险缴费</t>
  </si>
  <si>
    <t>10</t>
  </si>
  <si>
    <t xml:space="preserve">  职工基本医疗保险缴费</t>
  </si>
  <si>
    <t>11</t>
  </si>
  <si>
    <t xml:space="preserve">  公务员医疗补助缴费</t>
  </si>
  <si>
    <t>12</t>
  </si>
  <si>
    <t xml:space="preserve">  其他社会保障缴费</t>
  </si>
  <si>
    <t>13</t>
  </si>
  <si>
    <t xml:space="preserve">  住房公积金</t>
  </si>
  <si>
    <t>302</t>
  </si>
  <si>
    <t>商品和服务支出</t>
  </si>
  <si>
    <t xml:space="preserve">  办公费</t>
  </si>
  <si>
    <t xml:space="preserve">  印刷费</t>
  </si>
  <si>
    <t xml:space="preserve">  邮电费</t>
  </si>
  <si>
    <t>09</t>
  </si>
  <si>
    <t xml:space="preserve">  物业管理费</t>
  </si>
  <si>
    <t xml:space="preserve">  差旅费</t>
  </si>
  <si>
    <t xml:space="preserve">  维修（护）费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</si>
  <si>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</si>
  <si>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</si>
  <si>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</si>
  <si>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</si>
  <si>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</si>
  <si>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</si>
  <si>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</si>
  <si>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</si>
  <si>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</si>
  <si>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</si>
  <si>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</si>
  <si>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</si>
  <si>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</si>
  <si>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</si>
  <si>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</si>
  <si>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</si>
  <si>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</si>
  <si>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</si>
  <si>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</si>
  <si>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</si>
  <si>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99</t>
  </si>
  <si>
    <t xml:space="preserve">  其他商品和服务支出</t>
  </si>
  <si>
    <t>303</t>
  </si>
  <si>
    <t>对个人和家庭的补助</t>
  </si>
  <si>
    <t xml:space="preserve">  退休费</t>
  </si>
  <si>
    <t>310</t>
  </si>
  <si>
    <t>资本性支出</t>
  </si>
  <si>
    <t xml:space="preserve">  办公设备购置</t>
  </si>
  <si>
    <t>玉溪市住房公积金管理中心通海县管理部</t>
  </si>
  <si>
    <t>05</t>
  </si>
  <si>
    <t xml:space="preserve">  水费</t>
  </si>
  <si>
    <t>06</t>
  </si>
  <si>
    <t xml:space="preserve">  电费</t>
  </si>
  <si>
    <t>玉溪市住房公积金管理中心江川县管理部</t>
  </si>
  <si>
    <t>玉溪市住房公积金管理中心澄江县管理部</t>
  </si>
  <si>
    <t>玉溪市住房公积金管理中心华宁县管理部</t>
  </si>
  <si>
    <t>玉溪市住房公积金管理中心易门县管理部</t>
  </si>
  <si>
    <t>玉溪市住房公积金管理中心峨山县管理部</t>
  </si>
  <si>
    <t>玉溪市住房公积金管理中心新平县管理部</t>
  </si>
  <si>
    <t>玉溪市住房公积金管理中心元江县管理部</t>
  </si>
  <si>
    <t>预算公开07表</t>
  </si>
  <si>
    <t>部门政府性基金预算支出情况表</t>
  </si>
  <si>
    <t>科目名称</t>
  </si>
  <si>
    <t>本年政府性基金预算财政拨款支出</t>
  </si>
  <si>
    <t>合      计</t>
  </si>
  <si>
    <t>预算公开08表</t>
  </si>
  <si>
    <t>财政拨款支出明细表（按经济科目分类）</t>
  </si>
  <si>
    <t>支        出</t>
  </si>
  <si>
    <t>政府预算支出经济分类科目</t>
  </si>
  <si>
    <t>政府性基金预算</t>
  </si>
  <si>
    <t>部门预算支出经济分类科目</t>
  </si>
  <si>
    <t>505</t>
  </si>
  <si>
    <t>对事业单位经常性补助</t>
  </si>
  <si>
    <t xml:space="preserve">  工资福利支出</t>
  </si>
  <si>
    <t xml:space="preserve">  商品和服务支出</t>
  </si>
  <si>
    <t>506</t>
  </si>
  <si>
    <t>对事业单位资本性补助</t>
  </si>
  <si>
    <t xml:space="preserve">  资本性支出（一）</t>
  </si>
  <si>
    <t>509</t>
  </si>
  <si>
    <t xml:space="preserve">  离退休费</t>
  </si>
  <si>
    <t>预算公开09表</t>
  </si>
  <si>
    <t>部门一般公共预算“三公”经费支出情况表</t>
  </si>
  <si>
    <t>部门：玉溪市住房公积金管理中心</t>
  </si>
  <si>
    <t>单位：万元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</si>
  <si>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</si>
  <si>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</si>
  <si>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</si>
  <si>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</si>
  <si>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</si>
  <si>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</si>
  <si>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</si>
  <si>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</si>
  <si>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</si>
  <si>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</si>
  <si>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</si>
  <si>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二、“三公”经费增减变化原因说明:我单位严格执行中央八项规定，反对浪费，厉行节约，控制公务用车运行维护费支出和公务接待费支出。</t>
  </si>
  <si>
    <t>预算公开10表</t>
  </si>
  <si>
    <t>绩效目标表</t>
  </si>
  <si>
    <t>单位名称(项目)</t>
  </si>
  <si>
    <t>项目级次</t>
  </si>
  <si>
    <t>项目绩效分类</t>
  </si>
  <si>
    <t>是否特定项目</t>
  </si>
  <si>
    <t>绩效目标</t>
  </si>
  <si>
    <t>一级指标</t>
  </si>
  <si>
    <t>二级指标</t>
  </si>
  <si>
    <t>三级指标</t>
  </si>
  <si>
    <t>指标性质</t>
  </si>
  <si>
    <t>指标值</t>
  </si>
  <si>
    <t>度量单位</t>
  </si>
  <si>
    <t>指标类型</t>
  </si>
  <si>
    <t>绩效指标设定依据及数据来源</t>
  </si>
  <si>
    <t>说明</t>
  </si>
  <si>
    <t>是否核心指标</t>
  </si>
  <si>
    <t>预算公开11表</t>
  </si>
  <si>
    <t>本级项目支出绩效目标表（另文下达）</t>
  </si>
  <si>
    <t>预算公开12表</t>
  </si>
  <si>
    <t>对下转移支付绩效目标表</t>
  </si>
  <si>
    <t>预算公开13表</t>
  </si>
  <si>
    <t>部门政府采购情况表</t>
  </si>
  <si>
    <t>单位名称（项目）</t>
  </si>
  <si>
    <t>政府采购目录</t>
  </si>
  <si>
    <t>采购方式</t>
  </si>
  <si>
    <t>支出类型</t>
  </si>
  <si>
    <t>功能科目</t>
  </si>
  <si>
    <t>数量</t>
  </si>
  <si>
    <t>计量单位</t>
  </si>
  <si>
    <t>需求时间</t>
  </si>
  <si>
    <t>上级补助</t>
  </si>
  <si>
    <t>本级安排</t>
  </si>
  <si>
    <t>自筹资金</t>
  </si>
  <si>
    <t>中央补助</t>
  </si>
  <si>
    <t>省级补助</t>
  </si>
  <si>
    <t>州市级补助</t>
  </si>
  <si>
    <t>本级财力安排</t>
  </si>
  <si>
    <t>专项收入安排</t>
  </si>
  <si>
    <t>国有资源（资产）有偿使用</t>
  </si>
  <si>
    <t>政府性基金</t>
  </si>
  <si>
    <t>国有资本经营收益</t>
  </si>
  <si>
    <t>财政专户管理的教育收费</t>
  </si>
  <si>
    <t>9</t>
  </si>
  <si>
    <t>18</t>
  </si>
  <si>
    <t>19</t>
  </si>
  <si>
    <t>20</t>
  </si>
  <si>
    <t xml:space="preserve">  玉溪市住房公积金管理中心</t>
  </si>
  <si>
    <t xml:space="preserve">    基本支出采购</t>
  </si>
  <si>
    <t>A02091201 录放音机</t>
  </si>
  <si>
    <t>询价</t>
  </si>
  <si>
    <t>支</t>
  </si>
  <si>
    <t>2020年1月1日</t>
  </si>
  <si>
    <t>A02010105 便携式计算机</t>
  </si>
  <si>
    <t>台</t>
  </si>
  <si>
    <t>A02091107 视频监控设备</t>
  </si>
  <si>
    <t>个</t>
  </si>
  <si>
    <t>A060499 其他沙发类</t>
  </si>
  <si>
    <t>A060599 其他柜类</t>
  </si>
  <si>
    <t>A020204 多功能一体机</t>
  </si>
  <si>
    <t>A020202 投影仪</t>
  </si>
  <si>
    <t>A060301 金属骨架为主的椅凳类</t>
  </si>
  <si>
    <t>50</t>
  </si>
  <si>
    <t>A02021101 碎纸机</t>
  </si>
  <si>
    <t>A02091103 摄录一体机</t>
  </si>
  <si>
    <t>A060205 木制台、桌类</t>
  </si>
  <si>
    <t>套</t>
  </si>
  <si>
    <t>A020207 LED显示屏</t>
  </si>
  <si>
    <t>A02010104 台式计算机</t>
  </si>
  <si>
    <t>A02091102 通用摄像机</t>
  </si>
  <si>
    <t xml:space="preserve">  玉溪市住房公积金管理中心通海县管理部</t>
  </si>
  <si>
    <t>A0202050101 数字照相机</t>
  </si>
  <si>
    <t xml:space="preserve">  玉溪市住房公积金管理中心江川县管理部</t>
  </si>
  <si>
    <t xml:space="preserve">  玉溪市住房公积金管理中心澄江县管理部</t>
  </si>
  <si>
    <t xml:space="preserve">  玉溪市住房公积金管理中心华宁县管理部</t>
  </si>
  <si>
    <t>A0699 其他家具用具</t>
  </si>
  <si>
    <t>A060401 金属骨架沙发类</t>
  </si>
  <si>
    <t>只</t>
  </si>
  <si>
    <t xml:space="preserve">  玉溪市住房公积金管理中心易门县管理部</t>
  </si>
  <si>
    <t>A0201060101 喷墨打印机</t>
  </si>
  <si>
    <t xml:space="preserve">  玉溪市住房公积金管理中心峨山县管理部</t>
  </si>
  <si>
    <t xml:space="preserve">  玉溪市住房公积金管理中心新平县管理部</t>
  </si>
  <si>
    <t>A060302 木骨架为主的椅凳类</t>
  </si>
  <si>
    <t>把</t>
  </si>
  <si>
    <t>A060501 木质柜类</t>
  </si>
  <si>
    <t>组</t>
  </si>
  <si>
    <t>米</t>
  </si>
  <si>
    <t xml:space="preserve">  玉溪市住房公积金管理中心元江县管理部</t>
  </si>
  <si>
    <t>A0201060102 激光打印机</t>
  </si>
  <si>
    <t>预算公开14表</t>
  </si>
  <si>
    <t>2020-2022年度部门整体支出绩效目标表</t>
  </si>
  <si>
    <t>项目单位基本信息</t>
  </si>
  <si>
    <t>单位全称</t>
  </si>
  <si>
    <t>单位类别</t>
  </si>
  <si>
    <t>事业</t>
  </si>
  <si>
    <t>统一社会信用代码</t>
  </si>
  <si>
    <t>12530400431986254J</t>
  </si>
  <si>
    <t>编制人数</t>
  </si>
  <si>
    <t>财政预算编码</t>
  </si>
  <si>
    <t>334001</t>
  </si>
  <si>
    <t>在职实有人数</t>
  </si>
  <si>
    <t>单位联系人</t>
  </si>
  <si>
    <t>李春宏</t>
  </si>
  <si>
    <t>联系电话</t>
  </si>
  <si>
    <t>0877-8889102</t>
  </si>
  <si>
    <t>通讯地址</t>
  </si>
  <si>
    <t>云南省玉溪市秀山路44号</t>
  </si>
  <si>
    <t>法定代表人</t>
  </si>
  <si>
    <t>部门资金情况</t>
  </si>
  <si>
    <t>收入构成</t>
  </si>
  <si>
    <t>金额</t>
  </si>
  <si>
    <t>支出构成</t>
  </si>
  <si>
    <t>年初预算</t>
  </si>
  <si>
    <t>其他资金</t>
  </si>
  <si>
    <t>部门整体支出绩效目标</t>
  </si>
  <si>
    <t>内容</t>
  </si>
  <si>
    <t>部门总体目标</t>
  </si>
  <si>
    <t>部门职责</t>
  </si>
  <si>
    <t>管理全市住房公积金，促进住房制度改革。编制执行全市住房公积金的归集、使用计划；负责记载职工住房公积金的缴存、提取、使用等情况；负责全市住房公积金的核算；审批住房公积金的提取使用；负责住房公积金的保值和归还；编制全市住房归集、使用计划执行情况的报告；发放缴存住房公积金有效凭证。</t>
  </si>
  <si>
    <t>根据三定方案归纳</t>
  </si>
  <si>
    <t>总体绩效目标</t>
  </si>
  <si>
    <t xml:space="preserve">1.住房公积金归集方面：通过报刊、广播、网络等媒介及印制宣传资料，积极宣传住房公积金政策，提高住房公积金覆盖率。计划全年归集住房公积金25亿元。
2.住房公积金个人贷款方面：认真贯彻落实《玉溪市住房公积金管理委员会关于调整住房公积金政策的通知》（玉市管发【2018】1号），加大个人贷款发放力度，计划全年发放住房公积金个人住房贷款15亿元。
3.住房公积金项目贷款方面：认真做好保障性住房建设项目贷款试点工作，深入项目现场，关注项目销售情况，对项目实施动态监督，保证2018按期收回贷款本息。做好住建部巡查组季度巡查的迎接工作。                                 4.住房公积金信息网络方面：做好住房公积金信息系统、网站及“12329”服务热线“8889123”语音电话等日常维护，为缴存职工提供公积金查询服务。做好住房公积金综合服务平台上线工作，推动实现单位办理住房公积金缴存、提取、贷款等业务的“一站式”办结和资金的“实时”到账；规范网络机房安全管理，建立系统维护管理日志，做到留痕管理，杜绝信息数据安全隐患。                                                                                                          5.住房公积金风险防控方面：加强对营业部和八县管理部和委托银行的监督检查力度，强化风险防范措施，规范资金管理、使用和监督的各个环节，建立健全贷前严审、贷中规范和贷后跟进的管理机制。强化审计监督，确保资金安全运行。                                                                                                                                         6.住房公积金服务方面：严格执行四项制度，不断优化办事流程，简化审批手续；完善服务大厅设施，配备窗口人员，组织文明礼仪和业务技能培训，提高服务质量和水平。 </t>
  </si>
  <si>
    <t>根据部门职责、中长期规划、各级党委、各级政府要求归纳</t>
  </si>
  <si>
    <t>部门年度目标</t>
  </si>
  <si>
    <t>部门年度重点工作任务</t>
  </si>
  <si>
    <t>根据部门总体目标和年度重点工作要求进行细化分解</t>
  </si>
  <si>
    <t>一、部门年度目标</t>
  </si>
  <si>
    <t>财年</t>
  </si>
  <si>
    <t>目标</t>
  </si>
  <si>
    <t>备注</t>
  </si>
  <si>
    <t>2020</t>
  </si>
  <si>
    <t xml:space="preserve">住房公积金归集方面：通过报刊、广播、网络等媒介及印制宣传资料，积极宣传住房公积金政策，提高住房公积金覆盖率。计划全年归集住房公积金25亿元。 按照玉溪市第四届人民政府第37次常务会议纪要第2期（2015年3月10日）精神，由市级财政在每年提取的“三金”收入中安排8600万元用于还款，其中4600万元用于火车站和研和工业园区租赁住房建设还贷资金，4000万元用于2011年玉溪市中心城区北片区金家边公共租赁住房资金。 住房公积金监督管理方面：定期召开住房公积金管理委员会会议，涉及住房公积金政策调整、大额资金使用等重要事项，需提交会议决策后执行。 住房公积金服务方面：严格执行四项制度，不断优化办事流程，简化审批手续；完善服务大厅设施，配备窗口人员，组织文明礼仪和业务技能培训，提高服务质量和水平。 住房公积金风险防控方面：加强对营业部和八县管理部和委托银行的监督检查力度，强化风险防范措施，规范资金管理、使用和监督的各个环节，建立健全贷前严审、贷中规范和贷后跟进的管理机制。强化审计监督，确保资金安全运行。                                                                                                                                         住房公积金信息网络方面：做好住房公积金信息系统、网站及“12329”服务热线“8889123”语音电话等日常维护，为缴存职工提供公积金查询服务。做好住房公积金综合服务平台上线工作，推动实现单位办理住房公积金缴存、提取、贷款等业务的“一站式”办结和资金的“实时”到账；规范网络机房安全管理，建立系统维护管理日志，做到留痕管理，杜绝信息数据安全隐患。 住房公积金项目贷款方面：认真做好保障性住房建设项目贷款试点工作，深入项目现场，关注项目销售情况，对项目实施动态监督，保证2018按期收回贷款本息。做好住建部巡查组季度巡查的迎接工作。    住房公积金个人贷款方面：认真贯彻落实《玉溪市住房公积金管理委员会关于调整住房公积金政策的通知》（玉市管发【2018】1号），加大个人贷款发放力度，计划全年发放住房公积金个人住房贷款15亿元。 </t>
  </si>
  <si>
    <t xml:space="preserve">        </t>
  </si>
  <si>
    <t>二、部门年度重点工作任务</t>
  </si>
  <si>
    <t>任务名称</t>
  </si>
  <si>
    <t>主要内容</t>
  </si>
  <si>
    <t>三、部门整体支出绩效指标</t>
  </si>
  <si>
    <t>指标名称</t>
  </si>
  <si>
    <t xml:space="preserve"> 预算公开15表</t>
  </si>
  <si>
    <t>行政事业单位国有资产占有使用情况表</t>
  </si>
  <si>
    <t>行次</t>
  </si>
  <si>
    <t>资产总额</t>
  </si>
  <si>
    <t>流动资产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</si>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</sst>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3">
    <font>
      <sz val="9"/>
      <name val="微软雅黑"/>
      <charset val="1"/>
    </font>
    <font>
      <sz val="11"/>
      <color rgb="FF000000"/>
      <name val="Microsoft Sans Serif"/>
      <charset val="1"/>
    </font>
    <font>
      <sz val="10"/>
      <color rgb="FF000000"/>
      <name val="宋体"/>
      <charset val="1"/>
    </font>
    <font>
      <sz val="18"/>
      <color rgb="FF000000"/>
      <name val="Microsoft Sans Serif"/>
      <charset val="1"/>
    </font>
    <font>
      <sz val="10"/>
      <name val="Microsoft Sans Serif"/>
      <charset val="1"/>
    </font>
    <font>
      <sz val="11"/>
      <color rgb="FF000000"/>
      <name val="宋体"/>
      <charset val="1"/>
    </font>
    <font>
      <sz val="11"/>
      <name val="Arial"/>
      <charset val="1"/>
    </font>
    <font>
      <sz val="9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b/>
      <sz val="24"/>
      <color rgb="FF000000"/>
      <name val="宋体"/>
      <charset val="1"/>
    </font>
    <font>
      <b/>
      <sz val="22"/>
      <color rgb="FF000000"/>
      <name val="宋体"/>
      <charset val="1"/>
    </font>
    <font>
      <b/>
      <sz val="11"/>
      <color rgb="FF000000"/>
      <name val="宋体"/>
      <charset val="1"/>
    </font>
    <font>
      <sz val="10"/>
      <name val="Arial"/>
      <charset val="1"/>
    </font>
    <font>
      <sz val="10"/>
      <name val="宋体"/>
      <charset val="1"/>
    </font>
    <font>
      <b/>
      <sz val="22"/>
      <name val="Arial"/>
      <charset val="1"/>
    </font>
    <font>
      <sz val="22"/>
      <name val="Arial"/>
      <charset val="1"/>
    </font>
    <font>
      <sz val="10"/>
      <color rgb="FF000000"/>
      <name val="Arial"/>
      <charset val="1"/>
    </font>
    <font>
      <sz val="22"/>
      <color rgb="FF000000"/>
      <name val="Arial"/>
      <charset val="1"/>
    </font>
    <font>
      <sz val="11"/>
      <color indexed="8"/>
      <name val="宋体"/>
      <charset val="134"/>
    </font>
    <font>
      <sz val="20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8"/>
      <color indexed="8"/>
      <name val="方正小标宋简体"/>
      <charset val="134"/>
    </font>
    <font>
      <sz val="24"/>
      <color rgb="FF000000"/>
      <name val="Arial"/>
      <charset val="1"/>
    </font>
    <font>
      <sz val="11"/>
      <color rgb="FF000000"/>
      <name val="Arial"/>
      <charset val="1"/>
    </font>
    <font>
      <sz val="9"/>
      <color rgb="FF000000"/>
      <name val="Arial"/>
      <charset val="1"/>
    </font>
    <font>
      <sz val="24"/>
      <name val="Arial"/>
      <charset val="1"/>
    </font>
    <font>
      <b/>
      <sz val="9"/>
      <color rgb="FF000000"/>
      <name val="宋体"/>
      <charset val="1"/>
    </font>
    <font>
      <sz val="9"/>
      <name val="Arial"/>
      <charset val="1"/>
    </font>
    <font>
      <sz val="11"/>
      <name val="宋体"/>
      <charset val="1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0" fontId="0" fillId="0" borderId="0" applyBorder="0">
      <alignment vertical="top"/>
      <protection locked="0"/>
    </xf>
    <xf numFmtId="0" fontId="37" fillId="3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52" fillId="27" borderId="26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5" fillId="12" borderId="26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7" borderId="25" applyNumberFormat="0" applyAlignment="0" applyProtection="0">
      <alignment vertical="center"/>
    </xf>
    <xf numFmtId="0" fontId="41" fillId="12" borderId="24" applyNumberFormat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6" borderId="22" applyNumberFormat="0" applyFon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</cellStyleXfs>
  <cellXfs count="208">
    <xf numFmtId="0" fontId="0" fillId="0" borderId="0" xfId="1" applyFont="1" applyFill="1" applyAlignment="1" applyProtection="1">
      <alignment vertical="top"/>
      <protection locked="0"/>
    </xf>
    <xf numFmtId="0" fontId="1" fillId="0" borderId="0" xfId="1" applyFont="1" applyFill="1" applyAlignment="1" applyProtection="1"/>
    <xf numFmtId="0" fontId="2" fillId="2" borderId="0" xfId="1" applyFont="1" applyFill="1" applyAlignment="1" applyProtection="1">
      <alignment horizontal="right" vertical="center" wrapText="1"/>
      <protection locked="0"/>
    </xf>
    <xf numFmtId="0" fontId="3" fillId="2" borderId="0" xfId="1" applyFont="1" applyFill="1" applyAlignment="1" applyProtection="1">
      <alignment horizontal="center" vertical="center" wrapText="1"/>
      <protection locked="0"/>
    </xf>
    <xf numFmtId="0" fontId="4" fillId="0" borderId="0" xfId="1" applyFont="1" applyFill="1" applyAlignment="1" applyProtection="1"/>
    <xf numFmtId="0" fontId="5" fillId="2" borderId="0" xfId="1" applyFont="1" applyFill="1" applyAlignment="1" applyProtection="1">
      <alignment horizontal="left" vertical="center" wrapText="1"/>
      <protection locked="0"/>
    </xf>
    <xf numFmtId="0" fontId="6" fillId="0" borderId="0" xfId="1" applyFont="1" applyFill="1" applyAlignment="1" applyProtection="1"/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1" fillId="0" borderId="2" xfId="1" applyFont="1" applyFill="1" applyBorder="1" applyAlignment="1" applyProtection="1">
      <alignment vertical="top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2" borderId="3" xfId="1" applyFont="1" applyFill="1" applyBorder="1" applyAlignment="1" applyProtection="1">
      <alignment horizontal="left" vertical="center" wrapText="1"/>
      <protection locked="0"/>
    </xf>
    <xf numFmtId="0" fontId="7" fillId="2" borderId="4" xfId="1" applyFont="1" applyFill="1" applyBorder="1" applyAlignment="1" applyProtection="1">
      <alignment horizontal="left" vertical="center" wrapText="1"/>
      <protection locked="0"/>
    </xf>
    <xf numFmtId="0" fontId="1" fillId="0" borderId="5" xfId="1" applyFont="1" applyFill="1" applyBorder="1" applyAlignment="1" applyProtection="1">
      <alignment vertical="top" wrapText="1"/>
      <protection locked="0"/>
    </xf>
    <xf numFmtId="0" fontId="5" fillId="2" borderId="0" xfId="1" applyFont="1" applyFill="1" applyAlignment="1" applyProtection="1">
      <alignment horizontal="right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right" vertical="center" wrapText="1"/>
      <protection locked="0"/>
    </xf>
    <xf numFmtId="0" fontId="1" fillId="0" borderId="6" xfId="1" applyFont="1" applyFill="1" applyBorder="1" applyAlignment="1" applyProtection="1">
      <alignment vertical="top" wrapText="1"/>
      <protection locked="0"/>
    </xf>
    <xf numFmtId="0" fontId="8" fillId="0" borderId="0" xfId="1" applyFont="1" applyFill="1" applyAlignment="1" applyProtection="1">
      <alignment horizontal="center" vertical="center"/>
    </xf>
    <xf numFmtId="0" fontId="5" fillId="0" borderId="0" xfId="1" applyFont="1" applyFill="1" applyAlignment="1" applyProtection="1"/>
    <xf numFmtId="0" fontId="9" fillId="0" borderId="0" xfId="1" applyFont="1" applyFill="1" applyAlignment="1" applyProtection="1">
      <alignment vertical="top"/>
      <protection locked="0"/>
    </xf>
    <xf numFmtId="0" fontId="2" fillId="0" borderId="4" xfId="1" applyFont="1" applyFill="1" applyBorder="1" applyAlignment="1" applyProtection="1">
      <alignment horizontal="right" vertical="center" wrapText="1"/>
    </xf>
    <xf numFmtId="0" fontId="10" fillId="0" borderId="5" xfId="1" applyFont="1" applyFill="1" applyBorder="1" applyAlignment="1" applyProtection="1">
      <alignment horizontal="center" vertical="center"/>
      <protection locked="0"/>
    </xf>
    <xf numFmtId="0" fontId="10" fillId="0" borderId="5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5" xfId="1" applyFont="1" applyFill="1" applyBorder="1" applyAlignment="1" applyProtection="1">
      <alignment horizontal="center" vertical="center"/>
      <protection locked="0"/>
    </xf>
    <xf numFmtId="0" fontId="12" fillId="0" borderId="5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1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  <protection locked="0"/>
    </xf>
    <xf numFmtId="49" fontId="5" fillId="0" borderId="3" xfId="1" applyNumberFormat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12" fillId="0" borderId="4" xfId="1" applyFont="1" applyFill="1" applyBorder="1" applyAlignment="1" applyProtection="1">
      <alignment horizontal="left" vertical="center"/>
    </xf>
    <xf numFmtId="0" fontId="12" fillId="0" borderId="5" xfId="1" applyFont="1" applyFill="1" applyBorder="1" applyAlignment="1" applyProtection="1">
      <alignment horizontal="left" vertical="center"/>
      <protection locked="0"/>
    </xf>
    <xf numFmtId="0" fontId="12" fillId="0" borderId="5" xfId="1" applyFont="1" applyFill="1" applyBorder="1" applyAlignment="1" applyProtection="1">
      <alignment horizontal="left" vertical="center"/>
    </xf>
    <xf numFmtId="49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left" vertical="center" wrapText="1"/>
    </xf>
    <xf numFmtId="49" fontId="5" fillId="0" borderId="7" xfId="1" applyNumberFormat="1" applyFont="1" applyFill="1" applyBorder="1" applyAlignment="1" applyProtection="1">
      <alignment horizontal="center" vertical="center" wrapText="1"/>
    </xf>
    <xf numFmtId="49" fontId="5" fillId="0" borderId="7" xfId="1" applyNumberFormat="1" applyFont="1" applyFill="1" applyBorder="1" applyAlignment="1" applyProtection="1">
      <alignment horizontal="center" vertical="center"/>
    </xf>
    <xf numFmtId="49" fontId="5" fillId="0" borderId="12" xfId="1" applyNumberFormat="1" applyFont="1" applyFill="1" applyBorder="1" applyAlignment="1" applyProtection="1">
      <alignment horizontal="center" vertical="center" wrapText="1"/>
    </xf>
    <xf numFmtId="49" fontId="5" fillId="0" borderId="12" xfId="1" applyNumberFormat="1" applyFont="1" applyFill="1" applyBorder="1" applyAlignment="1" applyProtection="1">
      <alignment horizontal="center" vertical="center"/>
    </xf>
    <xf numFmtId="49" fontId="5" fillId="0" borderId="4" xfId="1" applyNumberFormat="1" applyFont="1" applyFill="1" applyBorder="1" applyAlignment="1" applyProtection="1">
      <alignment horizontal="left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vertical="center" wrapText="1"/>
    </xf>
    <xf numFmtId="0" fontId="5" fillId="0" borderId="5" xfId="1" applyFont="1" applyFill="1" applyBorder="1" applyAlignment="1" applyProtection="1">
      <alignment vertical="center" wrapText="1"/>
    </xf>
    <xf numFmtId="0" fontId="5" fillId="0" borderId="6" xfId="1" applyFont="1" applyFill="1" applyBorder="1" applyAlignment="1" applyProtection="1">
      <alignment vertical="center" wrapText="1"/>
    </xf>
    <xf numFmtId="0" fontId="5" fillId="0" borderId="4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vertical="center"/>
    </xf>
    <xf numFmtId="0" fontId="5" fillId="0" borderId="3" xfId="1" applyFont="1" applyFill="1" applyBorder="1" applyAlignment="1" applyProtection="1">
      <alignment horizontal="center" vertical="center"/>
    </xf>
    <xf numFmtId="4" fontId="5" fillId="0" borderId="3" xfId="1" applyNumberFormat="1" applyFont="1" applyFill="1" applyBorder="1" applyAlignment="1" applyProtection="1">
      <alignment vertical="top"/>
    </xf>
    <xf numFmtId="0" fontId="5" fillId="0" borderId="3" xfId="1" applyFont="1" applyFill="1" applyBorder="1" applyAlignment="1" applyProtection="1">
      <alignment vertical="top"/>
    </xf>
    <xf numFmtId="49" fontId="5" fillId="0" borderId="4" xfId="1" applyNumberFormat="1" applyFont="1" applyFill="1" applyBorder="1" applyAlignment="1" applyProtection="1">
      <alignment vertical="center" wrapText="1"/>
    </xf>
    <xf numFmtId="49" fontId="5" fillId="0" borderId="5" xfId="1" applyNumberFormat="1" applyFont="1" applyFill="1" applyBorder="1" applyAlignment="1" applyProtection="1">
      <alignment vertical="center"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5" xfId="1" applyFont="1" applyFill="1" applyBorder="1" applyAlignment="1" applyProtection="1">
      <alignment horizontal="left" vertical="center" wrapText="1"/>
    </xf>
    <xf numFmtId="0" fontId="5" fillId="0" borderId="6" xfId="1" applyFont="1" applyFill="1" applyBorder="1" applyAlignment="1" applyProtection="1">
      <alignment horizontal="left" vertical="center" wrapText="1"/>
    </xf>
    <xf numFmtId="49" fontId="5" fillId="0" borderId="8" xfId="1" applyNumberFormat="1" applyFont="1" applyFill="1" applyBorder="1" applyAlignment="1" applyProtection="1">
      <alignment horizontal="center" vertical="center"/>
    </xf>
    <xf numFmtId="49" fontId="5" fillId="0" borderId="13" xfId="1" applyNumberFormat="1" applyFont="1" applyFill="1" applyBorder="1" applyAlignment="1" applyProtection="1">
      <alignment horizontal="center" vertical="center"/>
    </xf>
    <xf numFmtId="49" fontId="5" fillId="0" borderId="5" xfId="1" applyNumberFormat="1" applyFont="1" applyFill="1" applyBorder="1" applyAlignment="1" applyProtection="1">
      <alignment horizontal="left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center" vertical="center"/>
    </xf>
    <xf numFmtId="3" fontId="5" fillId="0" borderId="4" xfId="1" applyNumberFormat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  <protection locked="0"/>
    </xf>
    <xf numFmtId="4" fontId="5" fillId="0" borderId="4" xfId="1" applyNumberFormat="1" applyFont="1" applyFill="1" applyBorder="1" applyAlignment="1" applyProtection="1">
      <alignment vertical="center"/>
    </xf>
    <xf numFmtId="49" fontId="5" fillId="0" borderId="6" xfId="1" applyNumberFormat="1" applyFont="1" applyFill="1" applyBorder="1" applyAlignment="1" applyProtection="1">
      <alignment vertical="center" wrapText="1"/>
    </xf>
    <xf numFmtId="49" fontId="5" fillId="0" borderId="3" xfId="1" applyNumberFormat="1" applyFont="1" applyFill="1" applyBorder="1" applyAlignment="1" applyProtection="1">
      <alignment horizontal="center" vertical="center" wrapText="1"/>
    </xf>
    <xf numFmtId="0" fontId="12" fillId="0" borderId="6" xfId="1" applyFont="1" applyFill="1" applyBorder="1" applyAlignment="1" applyProtection="1">
      <alignment horizontal="left" vertical="center"/>
    </xf>
    <xf numFmtId="49" fontId="5" fillId="0" borderId="9" xfId="1" applyNumberFormat="1" applyFont="1" applyFill="1" applyBorder="1" applyAlignment="1" applyProtection="1">
      <alignment horizontal="center" vertical="center"/>
    </xf>
    <xf numFmtId="49" fontId="5" fillId="0" borderId="14" xfId="1" applyNumberFormat="1" applyFont="1" applyFill="1" applyBorder="1" applyAlignment="1" applyProtection="1">
      <alignment horizontal="center" vertical="center"/>
    </xf>
    <xf numFmtId="49" fontId="5" fillId="0" borderId="6" xfId="1" applyNumberFormat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49" fontId="8" fillId="0" borderId="12" xfId="1" applyNumberFormat="1" applyFont="1" applyFill="1" applyBorder="1" applyAlignment="1" applyProtection="1">
      <alignment horizontal="center" vertical="center"/>
      <protection locked="0"/>
    </xf>
    <xf numFmtId="49" fontId="8" fillId="0" borderId="14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Alignment="1" applyProtection="1"/>
    <xf numFmtId="0" fontId="11" fillId="2" borderId="0" xfId="1" applyFont="1" applyFill="1" applyAlignment="1" applyProtection="1">
      <alignment horizontal="center" vertical="center" wrapText="1"/>
      <protection locked="0"/>
    </xf>
    <xf numFmtId="0" fontId="13" fillId="2" borderId="2" xfId="1" applyFont="1" applyFill="1" applyBorder="1" applyAlignment="1" applyProtection="1">
      <alignment vertical="top" wrapText="1"/>
      <protection locked="0"/>
    </xf>
    <xf numFmtId="0" fontId="13" fillId="0" borderId="3" xfId="1" applyFont="1" applyFill="1" applyBorder="1" applyAlignment="1" applyProtection="1"/>
    <xf numFmtId="0" fontId="7" fillId="2" borderId="3" xfId="1" applyFont="1" applyFill="1" applyBorder="1" applyAlignment="1" applyProtection="1">
      <alignment horizontal="center" vertical="center" wrapText="1"/>
      <protection locked="0"/>
    </xf>
    <xf numFmtId="0" fontId="13" fillId="2" borderId="5" xfId="1" applyFont="1" applyFill="1" applyBorder="1" applyAlignment="1" applyProtection="1">
      <alignment vertical="top" wrapText="1"/>
      <protection locked="0"/>
    </xf>
    <xf numFmtId="4" fontId="7" fillId="0" borderId="3" xfId="1" applyNumberFormat="1" applyFont="1" applyFill="1" applyBorder="1" applyAlignment="1" applyProtection="1">
      <alignment horizontal="right" vertical="center"/>
      <protection locked="0"/>
    </xf>
    <xf numFmtId="0" fontId="13" fillId="2" borderId="6" xfId="1" applyFont="1" applyFill="1" applyBorder="1" applyAlignment="1" applyProtection="1">
      <alignment vertical="top" wrapText="1"/>
      <protection locked="0"/>
    </xf>
    <xf numFmtId="0" fontId="13" fillId="2" borderId="5" xfId="1" applyFont="1" applyFill="1" applyBorder="1" applyAlignment="1" applyProtection="1">
      <alignment vertical="top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wrapText="1"/>
    </xf>
    <xf numFmtId="0" fontId="14" fillId="0" borderId="0" xfId="1" applyFont="1" applyFill="1" applyAlignment="1" applyProtection="1">
      <alignment horizontal="right" wrapText="1"/>
    </xf>
    <xf numFmtId="0" fontId="13" fillId="0" borderId="0" xfId="1" applyFont="1" applyFill="1" applyAlignment="1" applyProtection="1">
      <alignment horizontal="right"/>
      <protection locked="0"/>
    </xf>
    <xf numFmtId="0" fontId="15" fillId="2" borderId="0" xfId="1" applyFont="1" applyFill="1" applyAlignment="1" applyProtection="1">
      <alignment horizontal="center" vertical="center"/>
    </xf>
    <xf numFmtId="0" fontId="16" fillId="2" borderId="0" xfId="1" applyFont="1" applyFill="1" applyAlignment="1" applyProtection="1">
      <alignment horizontal="center" vertical="center"/>
      <protection locked="0"/>
    </xf>
    <xf numFmtId="0" fontId="9" fillId="2" borderId="12" xfId="1" applyFont="1" applyFill="1" applyBorder="1" applyAlignment="1" applyProtection="1">
      <alignment horizontal="right" vertical="center"/>
    </xf>
    <xf numFmtId="0" fontId="9" fillId="2" borderId="13" xfId="1" applyFont="1" applyFill="1" applyBorder="1" applyAlignment="1" applyProtection="1">
      <alignment horizontal="right" vertical="center"/>
      <protection locked="0"/>
    </xf>
    <xf numFmtId="0" fontId="14" fillId="0" borderId="1" xfId="1" applyFont="1" applyFill="1" applyBorder="1" applyAlignment="1" applyProtection="1">
      <alignment horizontal="center" vertical="center" wrapText="1"/>
    </xf>
    <xf numFmtId="0" fontId="2" fillId="0" borderId="15" xfId="1" applyFont="1" applyFill="1" applyBorder="1" applyAlignment="1" applyProtection="1">
      <alignment horizontal="center" vertical="center" wrapText="1"/>
    </xf>
    <xf numFmtId="0" fontId="13" fillId="2" borderId="15" xfId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left" vertical="center"/>
    </xf>
    <xf numFmtId="0" fontId="13" fillId="0" borderId="3" xfId="1" applyFont="1" applyFill="1" applyBorder="1" applyAlignment="1" applyProtection="1">
      <protection locked="0"/>
    </xf>
    <xf numFmtId="0" fontId="17" fillId="0" borderId="3" xfId="1" applyFont="1" applyFill="1" applyBorder="1" applyAlignment="1" applyProtection="1">
      <alignment horizontal="center" vertical="center" wrapText="1"/>
      <protection locked="0"/>
    </xf>
    <xf numFmtId="0" fontId="17" fillId="0" borderId="3" xfId="1" applyFont="1" applyFill="1" applyBorder="1" applyAlignment="1" applyProtection="1">
      <alignment horizontal="left" vertical="center" wrapText="1"/>
      <protection locked="0"/>
    </xf>
    <xf numFmtId="49" fontId="13" fillId="0" borderId="3" xfId="1" applyNumberFormat="1" applyFont="1" applyFill="1" applyBorder="1" applyAlignment="1" applyProtection="1">
      <alignment horizontal="left" vertical="center"/>
    </xf>
    <xf numFmtId="0" fontId="13" fillId="0" borderId="0" xfId="1" applyFont="1" applyFill="1" applyAlignment="1" applyProtection="1">
      <alignment horizontal="right"/>
    </xf>
    <xf numFmtId="0" fontId="18" fillId="2" borderId="0" xfId="1" applyFont="1" applyFill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right" vertical="center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left" vertical="center" wrapText="1"/>
    </xf>
    <xf numFmtId="0" fontId="17" fillId="0" borderId="3" xfId="1" applyFont="1" applyFill="1" applyBorder="1" applyAlignment="1" applyProtection="1">
      <alignment horizontal="left" vertical="center" wrapText="1"/>
    </xf>
    <xf numFmtId="0" fontId="17" fillId="0" borderId="3" xfId="1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right" vertical="center"/>
    </xf>
    <xf numFmtId="0" fontId="2" fillId="0" borderId="6" xfId="1" applyFont="1" applyFill="1" applyBorder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right"/>
    </xf>
    <xf numFmtId="0" fontId="2" fillId="0" borderId="3" xfId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/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16" xfId="0" applyFont="1" applyFill="1" applyBorder="1" applyAlignment="1">
      <alignment vertical="center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vertical="center"/>
    </xf>
    <xf numFmtId="0" fontId="24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right"/>
    </xf>
    <xf numFmtId="0" fontId="25" fillId="0" borderId="0" xfId="0" applyFont="1" applyFill="1" applyAlignment="1">
      <alignment vertical="center"/>
    </xf>
    <xf numFmtId="0" fontId="21" fillId="0" borderId="16" xfId="0" applyFont="1" applyFill="1" applyBorder="1" applyAlignment="1">
      <alignment horizontal="right" vertical="center"/>
    </xf>
    <xf numFmtId="9" fontId="22" fillId="0" borderId="18" xfId="0" applyNumberFormat="1" applyFont="1" applyFill="1" applyBorder="1" applyAlignment="1">
      <alignment vertical="center"/>
    </xf>
    <xf numFmtId="0" fontId="17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vertical="center"/>
    </xf>
    <xf numFmtId="0" fontId="27" fillId="0" borderId="0" xfId="1" applyFont="1" applyFill="1" applyAlignment="1" applyProtection="1">
      <alignment vertical="center"/>
    </xf>
    <xf numFmtId="0" fontId="28" fillId="0" borderId="0" xfId="1" applyFont="1" applyFill="1" applyAlignment="1" applyProtection="1">
      <alignment vertical="center"/>
    </xf>
    <xf numFmtId="0" fontId="10" fillId="2" borderId="0" xfId="1" applyFont="1" applyFill="1" applyAlignment="1" applyProtection="1">
      <alignment horizontal="center" vertical="center" wrapText="1"/>
      <protection locked="0"/>
    </xf>
    <xf numFmtId="0" fontId="29" fillId="0" borderId="0" xfId="1" applyFont="1" applyFill="1" applyAlignment="1" applyProtection="1"/>
    <xf numFmtId="0" fontId="2" fillId="2" borderId="0" xfId="1" applyFont="1" applyFill="1" applyAlignment="1" applyProtection="1">
      <alignment horizontal="left" vertical="center" wrapText="1"/>
      <protection locked="0"/>
    </xf>
    <xf numFmtId="0" fontId="6" fillId="0" borderId="5" xfId="1" applyFont="1" applyFill="1" applyBorder="1" applyAlignment="1" applyProtection="1">
      <alignment vertical="top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 applyProtection="1">
      <alignment vertical="center" wrapText="1"/>
      <protection locked="0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30" fillId="0" borderId="4" xfId="1" applyFont="1" applyFill="1" applyBorder="1" applyAlignment="1" applyProtection="1">
      <alignment horizontal="center" vertical="center" wrapText="1"/>
      <protection locked="0"/>
    </xf>
    <xf numFmtId="0" fontId="30" fillId="0" borderId="3" xfId="1" applyFont="1" applyFill="1" applyBorder="1" applyAlignment="1" applyProtection="1">
      <alignment horizontal="center" vertical="center" wrapText="1"/>
      <protection locked="0"/>
    </xf>
    <xf numFmtId="0" fontId="6" fillId="0" borderId="6" xfId="1" applyFont="1" applyFill="1" applyBorder="1" applyAlignment="1" applyProtection="1">
      <alignment vertical="top" wrapText="1"/>
      <protection locked="0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vertical="top" wrapText="1"/>
      <protection locked="0"/>
    </xf>
    <xf numFmtId="0" fontId="6" fillId="0" borderId="9" xfId="1" applyFont="1" applyFill="1" applyBorder="1" applyAlignment="1" applyProtection="1">
      <alignment vertical="top" wrapText="1"/>
      <protection locked="0"/>
    </xf>
    <xf numFmtId="0" fontId="6" fillId="2" borderId="12" xfId="1" applyFont="1" applyFill="1" applyBorder="1" applyAlignment="1" applyProtection="1">
      <alignment vertical="top" wrapText="1"/>
      <protection locked="0"/>
    </xf>
    <xf numFmtId="0" fontId="6" fillId="0" borderId="13" xfId="1" applyFont="1" applyFill="1" applyBorder="1" applyAlignment="1" applyProtection="1">
      <alignment vertical="top" wrapText="1"/>
      <protection locked="0"/>
    </xf>
    <xf numFmtId="0" fontId="6" fillId="0" borderId="14" xfId="1" applyFont="1" applyFill="1" applyBorder="1" applyAlignment="1" applyProtection="1">
      <alignment vertical="top" wrapText="1"/>
      <protection locked="0"/>
    </xf>
    <xf numFmtId="0" fontId="6" fillId="2" borderId="2" xfId="1" applyFont="1" applyFill="1" applyBorder="1" applyAlignment="1" applyProtection="1">
      <alignment vertical="top" wrapText="1"/>
      <protection locked="0"/>
    </xf>
    <xf numFmtId="0" fontId="31" fillId="0" borderId="5" xfId="1" applyFont="1" applyFill="1" applyBorder="1" applyAlignment="1" applyProtection="1">
      <alignment vertical="top" wrapText="1"/>
      <protection locked="0"/>
    </xf>
    <xf numFmtId="0" fontId="31" fillId="0" borderId="6" xfId="1" applyFont="1" applyFill="1" applyBorder="1" applyAlignment="1" applyProtection="1">
      <alignment vertical="top" wrapText="1"/>
      <protection locked="0"/>
    </xf>
    <xf numFmtId="4" fontId="9" fillId="0" borderId="3" xfId="1" applyNumberFormat="1" applyFont="1" applyFill="1" applyBorder="1" applyAlignment="1" applyProtection="1">
      <alignment horizontal="right" vertical="center"/>
    </xf>
    <xf numFmtId="0" fontId="2" fillId="2" borderId="0" xfId="1" applyFont="1" applyFill="1" applyAlignment="1" applyProtection="1">
      <alignment horizontal="right" wrapText="1"/>
      <protection locked="0"/>
    </xf>
    <xf numFmtId="0" fontId="6" fillId="2" borderId="15" xfId="1" applyFont="1" applyFill="1" applyBorder="1" applyAlignment="1" applyProtection="1">
      <alignment vertical="top" wrapText="1"/>
      <protection locked="0"/>
    </xf>
    <xf numFmtId="0" fontId="13" fillId="0" borderId="5" xfId="1" applyFont="1" applyFill="1" applyBorder="1" applyAlignment="1" applyProtection="1"/>
    <xf numFmtId="0" fontId="13" fillId="0" borderId="6" xfId="1" applyFont="1" applyFill="1" applyBorder="1" applyAlignment="1" applyProtection="1"/>
    <xf numFmtId="0" fontId="7" fillId="0" borderId="4" xfId="1" applyFont="1" applyFill="1" applyBorder="1" applyAlignment="1" applyProtection="1">
      <alignment horizontal="left" vertical="center"/>
    </xf>
    <xf numFmtId="0" fontId="7" fillId="0" borderId="3" xfId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horizontal="left" vertical="center" wrapText="1"/>
      <protection locked="0"/>
    </xf>
    <xf numFmtId="0" fontId="7" fillId="0" borderId="3" xfId="1" applyFont="1" applyFill="1" applyBorder="1" applyAlignment="1" applyProtection="1">
      <alignment horizontal="left" vertical="top" wrapText="1"/>
      <protection locked="0"/>
    </xf>
    <xf numFmtId="4" fontId="7" fillId="0" borderId="4" xfId="1" applyNumberFormat="1" applyFont="1" applyFill="1" applyBorder="1" applyAlignment="1" applyProtection="1">
      <alignment horizontal="right" vertical="center"/>
      <protection locked="0"/>
    </xf>
    <xf numFmtId="0" fontId="7" fillId="0" borderId="4" xfId="1" applyFont="1" applyFill="1" applyBorder="1" applyAlignment="1" applyProtection="1">
      <alignment horizontal="right" vertical="center"/>
    </xf>
    <xf numFmtId="0" fontId="7" fillId="0" borderId="4" xfId="1" applyFont="1" applyFill="1" applyBorder="1" applyAlignment="1" applyProtection="1">
      <alignment horizontal="right" vertical="center"/>
      <protection locked="0"/>
    </xf>
    <xf numFmtId="0" fontId="30" fillId="0" borderId="4" xfId="1" applyFont="1" applyFill="1" applyBorder="1" applyAlignment="1" applyProtection="1">
      <alignment horizontal="center" vertical="center"/>
    </xf>
    <xf numFmtId="0" fontId="30" fillId="0" borderId="4" xfId="1" applyFont="1" applyFill="1" applyBorder="1" applyAlignment="1" applyProtection="1">
      <alignment horizontal="right" vertical="center"/>
    </xf>
    <xf numFmtId="4" fontId="30" fillId="0" borderId="4" xfId="1" applyNumberFormat="1" applyFont="1" applyFill="1" applyBorder="1" applyAlignment="1" applyProtection="1">
      <alignment horizontal="right" vertical="center"/>
      <protection locked="0"/>
    </xf>
    <xf numFmtId="4" fontId="30" fillId="0" borderId="3" xfId="1" applyNumberFormat="1" applyFont="1" applyFill="1" applyBorder="1" applyAlignment="1" applyProtection="1">
      <alignment horizontal="right" vertical="center"/>
      <protection locked="0"/>
    </xf>
    <xf numFmtId="0" fontId="6" fillId="2" borderId="3" xfId="1" applyFont="1" applyFill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32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9" xfId="1" applyFont="1" applyFill="1" applyBorder="1" applyAlignment="1" applyProtection="1">
      <alignment horizontal="center" vertical="center" wrapText="1"/>
    </xf>
    <xf numFmtId="0" fontId="32" fillId="2" borderId="14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  <protection locked="0"/>
    </xf>
    <xf numFmtId="0" fontId="32" fillId="2" borderId="14" xfId="1" applyFont="1" applyFill="1" applyBorder="1" applyAlignment="1" applyProtection="1">
      <alignment horizontal="center" vertical="center" wrapText="1"/>
      <protection locked="0"/>
    </xf>
    <xf numFmtId="4" fontId="7" fillId="0" borderId="4" xfId="1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Normal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D33"/>
  <sheetViews>
    <sheetView showGridLines="0" workbookViewId="0">
      <selection activeCell="A1" sqref="A1:D1"/>
    </sheetView>
  </sheetViews>
  <sheetFormatPr defaultColWidth="11.8681318681319" defaultRowHeight="12.75" customHeight="1" outlineLevelCol="3"/>
  <cols>
    <col min="1" max="1" width="31.4285714285714" style="105" customWidth="1"/>
    <col min="2" max="2" width="22.8571428571429" style="105" customWidth="1"/>
    <col min="3" max="3" width="31.4285714285714" style="105" customWidth="1"/>
    <col min="4" max="4" width="22.7142857142857" style="105" customWidth="1"/>
    <col min="5" max="16384" width="8.57142857142857" style="21" customWidth="1"/>
  </cols>
  <sheetData>
    <row r="1" s="159" customFormat="1" ht="15" customHeight="1" spans="1:4">
      <c r="A1" s="2" t="s">
        <v>0</v>
      </c>
      <c r="B1" s="105"/>
      <c r="C1" s="105"/>
      <c r="D1" s="105"/>
    </row>
    <row r="2" s="160" customFormat="1" ht="39.75" customHeight="1" spans="1:4">
      <c r="A2" s="163" t="s">
        <v>1</v>
      </c>
      <c r="B2" s="164"/>
      <c r="C2" s="164"/>
      <c r="D2" s="164"/>
    </row>
    <row r="3" s="159" customFormat="1" ht="15" customHeight="1" spans="1:4">
      <c r="A3" s="165" t="s">
        <v>2</v>
      </c>
      <c r="B3" s="105"/>
      <c r="C3" s="105"/>
      <c r="D3" s="2" t="s">
        <v>3</v>
      </c>
    </row>
    <row r="4" s="162" customFormat="1" ht="20.25" customHeight="1" spans="1:4">
      <c r="A4" s="169" t="s">
        <v>4</v>
      </c>
      <c r="B4" s="180"/>
      <c r="C4" s="169" t="s">
        <v>5</v>
      </c>
      <c r="D4" s="181"/>
    </row>
    <row r="5" s="162" customFormat="1" ht="20.25" customHeight="1" spans="1:4">
      <c r="A5" s="169" t="s">
        <v>6</v>
      </c>
      <c r="B5" s="169" t="s">
        <v>7</v>
      </c>
      <c r="C5" s="169" t="s">
        <v>8</v>
      </c>
      <c r="D5" s="9" t="s">
        <v>7</v>
      </c>
    </row>
    <row r="6" s="162" customFormat="1" ht="20.25" customHeight="1" spans="1:4">
      <c r="A6" s="189" t="s">
        <v>9</v>
      </c>
      <c r="B6" s="191">
        <v>22831596.64</v>
      </c>
      <c r="C6" s="189" t="s">
        <v>10</v>
      </c>
      <c r="D6" s="111">
        <v>9889931.88</v>
      </c>
    </row>
    <row r="7" s="162" customFormat="1" ht="20.25" customHeight="1" spans="1:4">
      <c r="A7" s="189" t="s">
        <v>11</v>
      </c>
      <c r="B7" s="191"/>
      <c r="C7" s="189" t="s">
        <v>12</v>
      </c>
      <c r="D7" s="111"/>
    </row>
    <row r="8" s="162" customFormat="1" ht="20.25" customHeight="1" spans="1:4">
      <c r="A8" s="189" t="s">
        <v>13</v>
      </c>
      <c r="B8" s="191"/>
      <c r="C8" s="189" t="s">
        <v>14</v>
      </c>
      <c r="D8" s="111"/>
    </row>
    <row r="9" s="162" customFormat="1" ht="20.25" customHeight="1" spans="1:4">
      <c r="A9" s="189" t="s">
        <v>15</v>
      </c>
      <c r="B9" s="191"/>
      <c r="C9" s="189" t="s">
        <v>16</v>
      </c>
      <c r="D9" s="111"/>
    </row>
    <row r="10" s="162" customFormat="1" ht="20.25" customHeight="1" spans="1:4">
      <c r="A10" s="189" t="s">
        <v>17</v>
      </c>
      <c r="B10" s="191"/>
      <c r="C10" s="189" t="s">
        <v>18</v>
      </c>
      <c r="D10" s="111"/>
    </row>
    <row r="11" ht="21" customHeight="1" spans="1:4">
      <c r="A11" s="187" t="s">
        <v>19</v>
      </c>
      <c r="B11" s="207"/>
      <c r="C11" s="189" t="s">
        <v>20</v>
      </c>
      <c r="D11" s="111"/>
    </row>
    <row r="12" s="162" customFormat="1" ht="20.25" customHeight="1" spans="1:4">
      <c r="A12" s="189" t="s">
        <v>21</v>
      </c>
      <c r="B12" s="191"/>
      <c r="C12" s="189" t="s">
        <v>22</v>
      </c>
      <c r="D12" s="111"/>
    </row>
    <row r="13" s="162" customFormat="1" ht="20.25" customHeight="1" spans="1:4">
      <c r="A13" s="189"/>
      <c r="B13" s="193"/>
      <c r="C13" s="189" t="s">
        <v>23</v>
      </c>
      <c r="D13" s="111">
        <v>1511491.2</v>
      </c>
    </row>
    <row r="14" s="162" customFormat="1" ht="20.25" customHeight="1" spans="1:4">
      <c r="A14" s="189"/>
      <c r="B14" s="193"/>
      <c r="C14" s="189" t="s">
        <v>24</v>
      </c>
      <c r="D14" s="111">
        <v>864832.56</v>
      </c>
    </row>
    <row r="15" ht="20.25" customHeight="1" spans="1:4">
      <c r="A15" s="189"/>
      <c r="B15" s="193"/>
      <c r="C15" s="189" t="s">
        <v>25</v>
      </c>
      <c r="D15" s="111"/>
    </row>
    <row r="16" s="162" customFormat="1" ht="20.25" customHeight="1" spans="1:4">
      <c r="A16" s="189"/>
      <c r="B16" s="193"/>
      <c r="C16" s="189" t="s">
        <v>26</v>
      </c>
      <c r="D16" s="111"/>
    </row>
    <row r="17" s="162" customFormat="1" ht="20.25" customHeight="1" spans="1:4">
      <c r="A17" s="189"/>
      <c r="B17" s="193"/>
      <c r="C17" s="189" t="s">
        <v>27</v>
      </c>
      <c r="D17" s="111"/>
    </row>
    <row r="18" s="162" customFormat="1" ht="20.25" customHeight="1" spans="1:4">
      <c r="A18" s="189"/>
      <c r="B18" s="193"/>
      <c r="C18" s="189" t="s">
        <v>28</v>
      </c>
      <c r="D18" s="111"/>
    </row>
    <row r="19" s="162" customFormat="1" ht="20.25" customHeight="1" spans="1:4">
      <c r="A19" s="189"/>
      <c r="B19" s="193"/>
      <c r="C19" s="189" t="s">
        <v>29</v>
      </c>
      <c r="D19" s="111"/>
    </row>
    <row r="20" s="162" customFormat="1" ht="20.25" customHeight="1" spans="1:4">
      <c r="A20" s="189"/>
      <c r="B20" s="193"/>
      <c r="C20" s="189" t="s">
        <v>30</v>
      </c>
      <c r="D20" s="111"/>
    </row>
    <row r="21" s="162" customFormat="1" ht="20.25" customHeight="1" spans="1:4">
      <c r="A21" s="189"/>
      <c r="B21" s="193"/>
      <c r="C21" s="189" t="s">
        <v>31</v>
      </c>
      <c r="D21" s="111"/>
    </row>
    <row r="22" s="162" customFormat="1" ht="20.25" customHeight="1" spans="1:4">
      <c r="A22" s="189"/>
      <c r="B22" s="193"/>
      <c r="C22" s="189" t="s">
        <v>32</v>
      </c>
      <c r="D22" s="111"/>
    </row>
    <row r="23" s="162" customFormat="1" ht="20.25" customHeight="1" spans="1:4">
      <c r="A23" s="189"/>
      <c r="B23" s="193"/>
      <c r="C23" s="189" t="s">
        <v>33</v>
      </c>
      <c r="D23" s="111"/>
    </row>
    <row r="24" ht="20.25" customHeight="1" spans="1:4">
      <c r="A24" s="187"/>
      <c r="B24" s="192"/>
      <c r="C24" s="189" t="s">
        <v>34</v>
      </c>
      <c r="D24" s="111">
        <v>10565341</v>
      </c>
    </row>
    <row r="25" s="162" customFormat="1" ht="20.25" customHeight="1" spans="1:4">
      <c r="A25" s="189"/>
      <c r="B25" s="193"/>
      <c r="C25" s="189" t="s">
        <v>35</v>
      </c>
      <c r="D25" s="111"/>
    </row>
    <row r="26" s="162" customFormat="1" ht="20.25" customHeight="1" spans="1:4">
      <c r="A26" s="189"/>
      <c r="B26" s="193"/>
      <c r="C26" s="189" t="s">
        <v>36</v>
      </c>
      <c r="D26" s="111"/>
    </row>
    <row r="27" s="162" customFormat="1" ht="20.25" customHeight="1" spans="1:4">
      <c r="A27" s="189"/>
      <c r="B27" s="193"/>
      <c r="C27" s="189" t="s">
        <v>37</v>
      </c>
      <c r="D27" s="111"/>
    </row>
    <row r="28" s="162" customFormat="1" ht="20.25" customHeight="1" spans="1:4">
      <c r="A28" s="189"/>
      <c r="B28" s="193"/>
      <c r="C28" s="189" t="s">
        <v>38</v>
      </c>
      <c r="D28" s="111"/>
    </row>
    <row r="29" s="162" customFormat="1" ht="20.25" customHeight="1" spans="1:4">
      <c r="A29" s="189"/>
      <c r="B29" s="193"/>
      <c r="C29" s="189" t="s">
        <v>39</v>
      </c>
      <c r="D29" s="111"/>
    </row>
    <row r="30" ht="20.25" customHeight="1" spans="1:4">
      <c r="A30" s="187"/>
      <c r="B30" s="192"/>
      <c r="C30" s="189" t="s">
        <v>40</v>
      </c>
      <c r="D30" s="111"/>
    </row>
    <row r="31" ht="20.25" customHeight="1" spans="1:4">
      <c r="A31" s="187"/>
      <c r="B31" s="192"/>
      <c r="C31" s="189" t="s">
        <v>41</v>
      </c>
      <c r="D31" s="111"/>
    </row>
    <row r="32" ht="20.25" customHeight="1" spans="1:4">
      <c r="A32" s="187"/>
      <c r="B32" s="192"/>
      <c r="C32" s="189" t="s">
        <v>42</v>
      </c>
      <c r="D32" s="111"/>
    </row>
    <row r="33" s="162" customFormat="1" ht="20.25" customHeight="1" spans="1:4">
      <c r="A33" s="170" t="s">
        <v>43</v>
      </c>
      <c r="B33" s="191">
        <v>22831596.64</v>
      </c>
      <c r="C33" s="170" t="s">
        <v>44</v>
      </c>
      <c r="D33" s="111">
        <v>22831596.64</v>
      </c>
    </row>
  </sheetData>
  <mergeCells count="5">
    <mergeCell ref="A1:D1"/>
    <mergeCell ref="A2:D2"/>
    <mergeCell ref="A3:C3"/>
    <mergeCell ref="A4:B4"/>
    <mergeCell ref="C4:D4"/>
  </mergeCells>
  <printOptions horizontalCentered="1"/>
  <pageMargins left="0.385416666666667" right="0.1875" top="0.1875" bottom="0.1875" header="0.1875" footer="0.1875"/>
  <pageSetup paperSize="9" scale="98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N9"/>
  <sheetViews>
    <sheetView workbookViewId="0">
      <selection activeCell="A1" sqref="A1:N1"/>
    </sheetView>
  </sheetViews>
  <sheetFormatPr defaultColWidth="11.8681318681319" defaultRowHeight="12.75" customHeight="1"/>
  <cols>
    <col min="1" max="1" width="43.4285714285714" style="105" customWidth="1"/>
    <col min="2" max="2" width="5.85714285714286" style="21" customWidth="1"/>
    <col min="3" max="3" width="20.5714285714286" style="21" customWidth="1"/>
    <col min="4" max="4" width="6.42857142857143" style="21" customWidth="1"/>
    <col min="5" max="5" width="11.4285714285714" style="105" customWidth="1"/>
    <col min="6" max="6" width="19.4285714285714" style="105" customWidth="1"/>
    <col min="7" max="7" width="45" style="105" customWidth="1"/>
    <col min="8" max="8" width="6" style="105" customWidth="1"/>
    <col min="9" max="9" width="12" style="105" customWidth="1"/>
    <col min="10" max="10" width="6" style="105" customWidth="1"/>
    <col min="11" max="11" width="9.71428571428571" style="105" customWidth="1"/>
    <col min="12" max="12" width="55.2857142857143" style="105" customWidth="1"/>
    <col min="13" max="13" width="31.5714285714286" style="105" customWidth="1"/>
    <col min="14" max="14" width="6.57142857142857" style="105" customWidth="1"/>
    <col min="15" max="16384" width="9.14285714285714" style="21" customWidth="1"/>
  </cols>
  <sheetData>
    <row r="1" ht="13.5" customHeight="1" spans="1:14">
      <c r="A1" s="142" t="s">
        <v>260</v>
      </c>
      <c r="B1" s="117"/>
      <c r="C1" s="117"/>
      <c r="D1" s="117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ht="49.5" customHeight="1" spans="1:14">
      <c r="A2" s="118" t="s">
        <v>261</v>
      </c>
      <c r="B2" s="119"/>
      <c r="C2" s="119"/>
      <c r="D2" s="119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ht="16.5" customHeight="1" spans="1:14">
      <c r="A3" s="120"/>
      <c r="B3" s="121"/>
      <c r="C3" s="121"/>
      <c r="D3" s="121"/>
      <c r="E3" s="134"/>
      <c r="F3" s="134"/>
      <c r="G3" s="134"/>
      <c r="H3" s="134"/>
      <c r="I3" s="134"/>
      <c r="J3" s="134"/>
      <c r="K3" s="134"/>
      <c r="L3" s="134"/>
      <c r="M3" s="134"/>
      <c r="N3" s="140"/>
    </row>
    <row r="4" s="115" customFormat="1" ht="26.25" customHeight="1" spans="1:14">
      <c r="A4" s="122" t="s">
        <v>262</v>
      </c>
      <c r="B4" s="122" t="s">
        <v>263</v>
      </c>
      <c r="C4" s="122" t="s">
        <v>264</v>
      </c>
      <c r="D4" s="122" t="s">
        <v>265</v>
      </c>
      <c r="E4" s="135" t="s">
        <v>266</v>
      </c>
      <c r="F4" s="136"/>
      <c r="G4" s="136"/>
      <c r="H4" s="136"/>
      <c r="I4" s="136"/>
      <c r="J4" s="136"/>
      <c r="K4" s="136"/>
      <c r="L4" s="136"/>
      <c r="M4" s="136"/>
      <c r="N4" s="141"/>
    </row>
    <row r="5" s="115" customFormat="1" ht="26.25" customHeight="1" spans="1:14">
      <c r="A5" s="123"/>
      <c r="B5" s="124"/>
      <c r="C5" s="124"/>
      <c r="D5" s="124"/>
      <c r="E5" s="122" t="s">
        <v>267</v>
      </c>
      <c r="F5" s="122" t="s">
        <v>268</v>
      </c>
      <c r="G5" s="122" t="s">
        <v>269</v>
      </c>
      <c r="H5" s="122" t="s">
        <v>270</v>
      </c>
      <c r="I5" s="122" t="s">
        <v>271</v>
      </c>
      <c r="J5" s="122" t="s">
        <v>272</v>
      </c>
      <c r="K5" s="122" t="s">
        <v>273</v>
      </c>
      <c r="L5" s="122" t="s">
        <v>274</v>
      </c>
      <c r="M5" s="122" t="s">
        <v>275</v>
      </c>
      <c r="N5" s="122" t="s">
        <v>276</v>
      </c>
    </row>
    <row r="6" s="115" customFormat="1" ht="26.25" customHeight="1" spans="1:14">
      <c r="A6" s="125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5"/>
      <c r="N6" s="126"/>
    </row>
    <row r="7" ht="18.75" customHeight="1" spans="1:14">
      <c r="A7" s="127" t="s">
        <v>157</v>
      </c>
      <c r="B7" s="128"/>
      <c r="C7" s="128"/>
      <c r="D7" s="128"/>
      <c r="E7" s="127"/>
      <c r="F7" s="108"/>
      <c r="G7" s="108"/>
      <c r="H7" s="108"/>
      <c r="I7" s="108"/>
      <c r="J7" s="108"/>
      <c r="K7" s="108"/>
      <c r="L7" s="108"/>
      <c r="M7" s="108"/>
      <c r="N7" s="108"/>
    </row>
    <row r="8" ht="19.5" customHeight="1" spans="1:14">
      <c r="A8" s="127" t="s">
        <v>157</v>
      </c>
      <c r="B8" s="129" t="s">
        <v>157</v>
      </c>
      <c r="C8" s="130" t="s">
        <v>157</v>
      </c>
      <c r="D8" s="129" t="s">
        <v>157</v>
      </c>
      <c r="E8" s="127"/>
      <c r="F8" s="108"/>
      <c r="G8" s="108"/>
      <c r="H8" s="108"/>
      <c r="I8" s="108"/>
      <c r="J8" s="108"/>
      <c r="K8" s="108"/>
      <c r="L8" s="108"/>
      <c r="M8" s="108"/>
      <c r="N8" s="108"/>
    </row>
    <row r="9" ht="20.25" customHeight="1" spans="1:14">
      <c r="A9" s="131"/>
      <c r="B9" s="128"/>
      <c r="C9" s="128"/>
      <c r="D9" s="128"/>
      <c r="E9" s="137" t="s">
        <v>157</v>
      </c>
      <c r="F9" s="137" t="s">
        <v>157</v>
      </c>
      <c r="G9" s="138" t="s">
        <v>157</v>
      </c>
      <c r="H9" s="139" t="s">
        <v>157</v>
      </c>
      <c r="I9" s="137" t="s">
        <v>157</v>
      </c>
      <c r="J9" s="137" t="s">
        <v>157</v>
      </c>
      <c r="K9" s="137" t="s">
        <v>157</v>
      </c>
      <c r="L9" s="138" t="s">
        <v>157</v>
      </c>
      <c r="M9" s="138" t="s">
        <v>157</v>
      </c>
      <c r="N9" s="137" t="s">
        <v>157</v>
      </c>
    </row>
  </sheetData>
  <mergeCells count="18">
    <mergeCell ref="A1:N1"/>
    <mergeCell ref="A2:N2"/>
    <mergeCell ref="A3:N3"/>
    <mergeCell ref="E4:N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75" right="0.75" top="1" bottom="1" header="0.5" footer="0.5"/>
  <pageSetup paperSize="1" orientation="portrait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N5"/>
  <sheetViews>
    <sheetView workbookViewId="0">
      <selection activeCell="A1" sqref="A1:N1"/>
    </sheetView>
  </sheetViews>
  <sheetFormatPr defaultColWidth="11.8681318681319" defaultRowHeight="12.75" customHeight="1" outlineLevelRow="4"/>
  <cols>
    <col min="1" max="1" width="43.4285714285714" style="105" customWidth="1"/>
    <col min="2" max="2" width="5.85714285714286" style="21" customWidth="1"/>
    <col min="3" max="3" width="20.5714285714286" style="21" customWidth="1"/>
    <col min="4" max="4" width="6.42857142857143" style="21" customWidth="1"/>
    <col min="5" max="5" width="11.4285714285714" style="105" customWidth="1"/>
    <col min="6" max="6" width="19.4285714285714" style="105" customWidth="1"/>
    <col min="7" max="7" width="45" style="105" customWidth="1"/>
    <col min="8" max="8" width="6" style="105" customWidth="1"/>
    <col min="9" max="9" width="12" style="105" customWidth="1"/>
    <col min="10" max="10" width="6" style="105" customWidth="1"/>
    <col min="11" max="11" width="9.71428571428571" style="105" customWidth="1"/>
    <col min="12" max="12" width="55.2857142857143" style="105" customWidth="1"/>
    <col min="13" max="13" width="31.5714285714286" style="105" customWidth="1"/>
    <col min="14" max="14" width="6.57142857142857" style="105" customWidth="1"/>
    <col min="15" max="16384" width="9.14285714285714" style="21" customWidth="1"/>
  </cols>
  <sheetData>
    <row r="1" ht="13.5" customHeight="1" spans="1:14">
      <c r="A1" s="142" t="s">
        <v>277</v>
      </c>
      <c r="B1" s="117"/>
      <c r="C1" s="117"/>
      <c r="D1" s="117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ht="49.5" customHeight="1" spans="1:14">
      <c r="A2" s="118" t="s">
        <v>278</v>
      </c>
      <c r="B2" s="119"/>
      <c r="C2" s="119"/>
      <c r="D2" s="119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ht="16.5" customHeight="1" spans="1:14">
      <c r="A3" s="120"/>
      <c r="B3" s="121"/>
      <c r="C3" s="121"/>
      <c r="D3" s="121"/>
      <c r="E3" s="134"/>
      <c r="F3" s="134"/>
      <c r="G3" s="134"/>
      <c r="H3" s="134"/>
      <c r="I3" s="134"/>
      <c r="J3" s="134"/>
      <c r="K3" s="134"/>
      <c r="L3" s="134"/>
      <c r="M3" s="134"/>
      <c r="N3" s="140"/>
    </row>
    <row r="4" s="115" customFormat="1" ht="26.25" customHeight="1" spans="1:14">
      <c r="A4" s="122" t="s">
        <v>262</v>
      </c>
      <c r="B4" s="122" t="s">
        <v>263</v>
      </c>
      <c r="C4" s="122" t="s">
        <v>264</v>
      </c>
      <c r="D4" s="122" t="s">
        <v>265</v>
      </c>
      <c r="E4" s="135" t="s">
        <v>266</v>
      </c>
      <c r="F4" s="136"/>
      <c r="G4" s="136"/>
      <c r="H4" s="136"/>
      <c r="I4" s="136"/>
      <c r="J4" s="136"/>
      <c r="K4" s="136"/>
      <c r="L4" s="136"/>
      <c r="M4" s="136"/>
      <c r="N4" s="141"/>
    </row>
    <row r="5" s="115" customFormat="1" ht="26.25" customHeight="1" spans="1:14">
      <c r="A5" s="125"/>
      <c r="B5" s="126"/>
      <c r="C5" s="126"/>
      <c r="D5" s="126"/>
      <c r="E5" s="143" t="s">
        <v>267</v>
      </c>
      <c r="F5" s="143" t="s">
        <v>268</v>
      </c>
      <c r="G5" s="143" t="s">
        <v>269</v>
      </c>
      <c r="H5" s="143" t="s">
        <v>270</v>
      </c>
      <c r="I5" s="143" t="s">
        <v>271</v>
      </c>
      <c r="J5" s="143" t="s">
        <v>272</v>
      </c>
      <c r="K5" s="143" t="s">
        <v>273</v>
      </c>
      <c r="L5" s="143" t="s">
        <v>274</v>
      </c>
      <c r="M5" s="143" t="s">
        <v>275</v>
      </c>
      <c r="N5" s="143" t="s">
        <v>276</v>
      </c>
    </row>
  </sheetData>
  <mergeCells count="8">
    <mergeCell ref="A1:N1"/>
    <mergeCell ref="A2:N2"/>
    <mergeCell ref="A3:N3"/>
    <mergeCell ref="E4:N4"/>
    <mergeCell ref="A4:A5"/>
    <mergeCell ref="B4:B5"/>
    <mergeCell ref="C4:C5"/>
    <mergeCell ref="D4:D5"/>
  </mergeCells>
  <pageMargins left="0.75" right="0.75" top="1" bottom="1" header="0.5" footer="0.5"/>
  <pageSetup paperSize="1" orientation="portrait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N9"/>
  <sheetViews>
    <sheetView workbookViewId="0">
      <selection activeCell="A1" sqref="A1:N1"/>
    </sheetView>
  </sheetViews>
  <sheetFormatPr defaultColWidth="11.8681318681319" defaultRowHeight="12.75" customHeight="1"/>
  <cols>
    <col min="1" max="1" width="43.4285714285714" style="105" customWidth="1"/>
    <col min="2" max="2" width="6.28571428571429" style="21" customWidth="1"/>
    <col min="3" max="3" width="20.5714285714286" style="21" customWidth="1"/>
    <col min="4" max="4" width="6.42857142857143" style="21" customWidth="1"/>
    <col min="5" max="5" width="11.4285714285714" style="105" customWidth="1"/>
    <col min="6" max="6" width="19.4285714285714" style="105" customWidth="1"/>
    <col min="7" max="7" width="45" style="105" customWidth="1"/>
    <col min="8" max="8" width="6" style="105" customWidth="1"/>
    <col min="9" max="9" width="12" style="105" customWidth="1"/>
    <col min="10" max="10" width="6" style="105" customWidth="1"/>
    <col min="11" max="11" width="9.71428571428571" style="105" customWidth="1"/>
    <col min="12" max="12" width="55.2857142857143" style="105" customWidth="1"/>
    <col min="13" max="13" width="31.5714285714286" style="105" customWidth="1"/>
    <col min="14" max="14" width="6.57142857142857" style="105" customWidth="1"/>
    <col min="15" max="16384" width="9.14285714285714" style="21" customWidth="1"/>
  </cols>
  <sheetData>
    <row r="1" ht="14.25" customHeight="1" spans="1:14">
      <c r="A1" s="116" t="s">
        <v>279</v>
      </c>
      <c r="B1" s="117"/>
      <c r="C1" s="117"/>
      <c r="D1" s="117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ht="49.5" customHeight="1" spans="1:14">
      <c r="A2" s="118" t="s">
        <v>280</v>
      </c>
      <c r="B2" s="119"/>
      <c r="C2" s="119"/>
      <c r="D2" s="119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ht="16.5" customHeight="1" spans="1:14">
      <c r="A3" s="120"/>
      <c r="B3" s="121"/>
      <c r="C3" s="121"/>
      <c r="D3" s="121"/>
      <c r="E3" s="134"/>
      <c r="F3" s="134"/>
      <c r="G3" s="134"/>
      <c r="H3" s="134"/>
      <c r="I3" s="134"/>
      <c r="J3" s="134"/>
      <c r="K3" s="134"/>
      <c r="L3" s="134"/>
      <c r="M3" s="134"/>
      <c r="N3" s="140"/>
    </row>
    <row r="4" s="115" customFormat="1" ht="26.25" customHeight="1" spans="1:14">
      <c r="A4" s="122" t="s">
        <v>262</v>
      </c>
      <c r="B4" s="122" t="s">
        <v>263</v>
      </c>
      <c r="C4" s="122" t="s">
        <v>264</v>
      </c>
      <c r="D4" s="122" t="s">
        <v>265</v>
      </c>
      <c r="E4" s="135" t="s">
        <v>266</v>
      </c>
      <c r="F4" s="136"/>
      <c r="G4" s="136"/>
      <c r="H4" s="136"/>
      <c r="I4" s="136"/>
      <c r="J4" s="136"/>
      <c r="K4" s="136"/>
      <c r="L4" s="136"/>
      <c r="M4" s="136"/>
      <c r="N4" s="141"/>
    </row>
    <row r="5" s="115" customFormat="1" ht="26.25" customHeight="1" spans="1:14">
      <c r="A5" s="123"/>
      <c r="B5" s="124"/>
      <c r="C5" s="124"/>
      <c r="D5" s="124"/>
      <c r="E5" s="122" t="s">
        <v>267</v>
      </c>
      <c r="F5" s="122" t="s">
        <v>268</v>
      </c>
      <c r="G5" s="122" t="s">
        <v>269</v>
      </c>
      <c r="H5" s="122" t="s">
        <v>270</v>
      </c>
      <c r="I5" s="122" t="s">
        <v>271</v>
      </c>
      <c r="J5" s="122" t="s">
        <v>272</v>
      </c>
      <c r="K5" s="122" t="s">
        <v>273</v>
      </c>
      <c r="L5" s="122" t="s">
        <v>274</v>
      </c>
      <c r="M5" s="122" t="s">
        <v>275</v>
      </c>
      <c r="N5" s="122" t="s">
        <v>276</v>
      </c>
    </row>
    <row r="6" s="115" customFormat="1" ht="26.25" customHeight="1" spans="1:14">
      <c r="A6" s="125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5"/>
      <c r="N6" s="126"/>
    </row>
    <row r="7" ht="18.75" customHeight="1" spans="1:14">
      <c r="A7" s="127" t="s">
        <v>157</v>
      </c>
      <c r="B7" s="128"/>
      <c r="C7" s="128"/>
      <c r="D7" s="128"/>
      <c r="E7" s="127"/>
      <c r="F7" s="108"/>
      <c r="G7" s="108"/>
      <c r="H7" s="108"/>
      <c r="I7" s="108"/>
      <c r="J7" s="108"/>
      <c r="K7" s="108"/>
      <c r="L7" s="108"/>
      <c r="M7" s="108"/>
      <c r="N7" s="108"/>
    </row>
    <row r="8" ht="19.5" customHeight="1" spans="1:14">
      <c r="A8" s="127" t="s">
        <v>157</v>
      </c>
      <c r="B8" s="129" t="s">
        <v>157</v>
      </c>
      <c r="C8" s="130" t="s">
        <v>157</v>
      </c>
      <c r="D8" s="129" t="s">
        <v>157</v>
      </c>
      <c r="E8" s="127"/>
      <c r="F8" s="108"/>
      <c r="G8" s="108"/>
      <c r="H8" s="108"/>
      <c r="I8" s="108"/>
      <c r="J8" s="108"/>
      <c r="K8" s="108"/>
      <c r="L8" s="108"/>
      <c r="M8" s="108"/>
      <c r="N8" s="108"/>
    </row>
    <row r="9" ht="20.25" customHeight="1" spans="1:14">
      <c r="A9" s="131"/>
      <c r="B9" s="128"/>
      <c r="C9" s="128"/>
      <c r="D9" s="128"/>
      <c r="E9" s="137" t="s">
        <v>157</v>
      </c>
      <c r="F9" s="137" t="s">
        <v>157</v>
      </c>
      <c r="G9" s="138" t="s">
        <v>157</v>
      </c>
      <c r="H9" s="139" t="s">
        <v>157</v>
      </c>
      <c r="I9" s="137" t="s">
        <v>157</v>
      </c>
      <c r="J9" s="137" t="s">
        <v>157</v>
      </c>
      <c r="K9" s="137" t="s">
        <v>157</v>
      </c>
      <c r="L9" s="138" t="s">
        <v>157</v>
      </c>
      <c r="M9" s="138" t="s">
        <v>157</v>
      </c>
      <c r="N9" s="137" t="s">
        <v>157</v>
      </c>
    </row>
  </sheetData>
  <mergeCells count="18">
    <mergeCell ref="A1:N1"/>
    <mergeCell ref="A2:N2"/>
    <mergeCell ref="A3:N3"/>
    <mergeCell ref="E4:N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75" right="0.75" top="1" bottom="1" header="0.5" footer="0.5"/>
  <pageSetup paperSize="1" orientation="portrait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AB75"/>
  <sheetViews>
    <sheetView showGridLines="0" workbookViewId="0">
      <selection activeCell="A1" sqref="A1:AB1"/>
    </sheetView>
  </sheetViews>
  <sheetFormatPr defaultColWidth="11.8681318681319" defaultRowHeight="12.75" customHeight="1"/>
  <cols>
    <col min="1" max="1" width="31.1428571428571" style="105" customWidth="1"/>
    <col min="2" max="2" width="20.4285714285714" style="105" customWidth="1"/>
    <col min="3" max="3" width="7" style="105" customWidth="1"/>
    <col min="4" max="4" width="8.57142857142857" style="105" customWidth="1"/>
    <col min="5" max="5" width="10.4285714285714" style="105" customWidth="1"/>
    <col min="6" max="7" width="4.42857142857143" style="105" customWidth="1"/>
    <col min="8" max="8" width="10.8571428571429" style="105" customWidth="1"/>
    <col min="9" max="9" width="9.85714285714286" style="105" customWidth="1"/>
    <col min="10" max="10" width="9" style="105" customWidth="1"/>
    <col min="11" max="12" width="6.42857142857143" style="105" customWidth="1"/>
    <col min="13" max="13" width="7.42857142857143" style="105" customWidth="1"/>
    <col min="14" max="14" width="7.85714285714286" style="105" customWidth="1"/>
    <col min="15" max="15" width="9.14285714285714" style="105" customWidth="1"/>
    <col min="16" max="19" width="8.57142857142857" style="21" customWidth="1"/>
    <col min="20" max="20" width="10.5714285714286" style="105" customWidth="1"/>
    <col min="21" max="22" width="8.57142857142857" style="21" customWidth="1"/>
    <col min="23" max="23" width="14.1428571428571" style="105" customWidth="1"/>
    <col min="24" max="24" width="8.57142857142857" style="21" customWidth="1"/>
    <col min="25" max="25" width="7" style="105" customWidth="1"/>
    <col min="26" max="26" width="10.4285714285714" style="105" customWidth="1"/>
    <col min="27" max="27" width="6.71428571428571" style="105" customWidth="1"/>
    <col min="28" max="28" width="6.85714285714286" style="105" customWidth="1"/>
    <col min="29" max="16384" width="8.57142857142857" style="21" customWidth="1"/>
  </cols>
  <sheetData>
    <row r="1" ht="14.25" customHeight="1" spans="1:1">
      <c r="A1" s="2" t="s">
        <v>281</v>
      </c>
    </row>
    <row r="2" ht="33.75" customHeight="1" spans="1:1">
      <c r="A2" s="106" t="s">
        <v>282</v>
      </c>
    </row>
    <row r="3" ht="17.25" customHeight="1" spans="1:1">
      <c r="A3" s="2" t="s">
        <v>3</v>
      </c>
    </row>
    <row r="4" ht="17.25" customHeight="1" spans="1:28">
      <c r="A4" s="7" t="s">
        <v>283</v>
      </c>
      <c r="B4" s="7" t="s">
        <v>284</v>
      </c>
      <c r="C4" s="7" t="s">
        <v>285</v>
      </c>
      <c r="D4" s="7" t="s">
        <v>286</v>
      </c>
      <c r="E4" s="7" t="s">
        <v>287</v>
      </c>
      <c r="F4" s="7" t="s">
        <v>288</v>
      </c>
      <c r="G4" s="7" t="s">
        <v>289</v>
      </c>
      <c r="H4" s="7" t="s">
        <v>290</v>
      </c>
      <c r="I4" s="7" t="s">
        <v>139</v>
      </c>
      <c r="J4" s="15" t="s">
        <v>291</v>
      </c>
      <c r="K4" s="110"/>
      <c r="L4" s="110"/>
      <c r="M4" s="112"/>
      <c r="N4" s="15" t="s">
        <v>292</v>
      </c>
      <c r="O4" s="110"/>
      <c r="P4" s="113"/>
      <c r="Q4" s="113"/>
      <c r="R4" s="113"/>
      <c r="S4" s="113"/>
      <c r="T4" s="110"/>
      <c r="U4" s="113"/>
      <c r="V4" s="113"/>
      <c r="W4" s="112"/>
      <c r="X4" s="7" t="s">
        <v>152</v>
      </c>
      <c r="Y4" s="15" t="s">
        <v>293</v>
      </c>
      <c r="Z4" s="110"/>
      <c r="AA4" s="110"/>
      <c r="AB4" s="112"/>
    </row>
    <row r="5" ht="60.75" customHeight="1" spans="1:28">
      <c r="A5" s="107"/>
      <c r="B5" s="107"/>
      <c r="C5" s="107"/>
      <c r="D5" s="107"/>
      <c r="E5" s="107"/>
      <c r="F5" s="107"/>
      <c r="G5" s="107"/>
      <c r="H5" s="107"/>
      <c r="I5" s="107"/>
      <c r="J5" s="16" t="s">
        <v>58</v>
      </c>
      <c r="K5" s="16" t="s">
        <v>294</v>
      </c>
      <c r="L5" s="16" t="s">
        <v>295</v>
      </c>
      <c r="M5" s="16" t="s">
        <v>296</v>
      </c>
      <c r="N5" s="16" t="s">
        <v>58</v>
      </c>
      <c r="O5" s="16" t="s">
        <v>297</v>
      </c>
      <c r="P5" s="16" t="s">
        <v>298</v>
      </c>
      <c r="Q5" s="16" t="s">
        <v>147</v>
      </c>
      <c r="R5" s="16" t="s">
        <v>148</v>
      </c>
      <c r="S5" s="16" t="s">
        <v>299</v>
      </c>
      <c r="T5" s="16" t="s">
        <v>149</v>
      </c>
      <c r="U5" s="16" t="s">
        <v>300</v>
      </c>
      <c r="V5" s="16" t="s">
        <v>301</v>
      </c>
      <c r="W5" s="16" t="s">
        <v>302</v>
      </c>
      <c r="X5" s="114"/>
      <c r="Y5" s="16" t="s">
        <v>58</v>
      </c>
      <c r="Z5" s="16" t="s">
        <v>153</v>
      </c>
      <c r="AA5" s="16" t="s">
        <v>53</v>
      </c>
      <c r="AB5" s="16" t="s">
        <v>154</v>
      </c>
    </row>
    <row r="6" ht="17.25" customHeight="1" spans="1:28">
      <c r="A6" s="9" t="s">
        <v>61</v>
      </c>
      <c r="B6" s="9" t="s">
        <v>61</v>
      </c>
      <c r="C6" s="9" t="s">
        <v>61</v>
      </c>
      <c r="D6" s="9" t="s">
        <v>61</v>
      </c>
      <c r="E6" s="9" t="s">
        <v>61</v>
      </c>
      <c r="F6" s="9" t="s">
        <v>61</v>
      </c>
      <c r="G6" s="9" t="s">
        <v>61</v>
      </c>
      <c r="H6" s="9" t="s">
        <v>61</v>
      </c>
      <c r="I6" s="9" t="s">
        <v>62</v>
      </c>
      <c r="J6" s="109" t="s">
        <v>63</v>
      </c>
      <c r="K6" s="109" t="s">
        <v>64</v>
      </c>
      <c r="L6" s="109" t="s">
        <v>65</v>
      </c>
      <c r="M6" s="109" t="s">
        <v>66</v>
      </c>
      <c r="N6" s="109" t="s">
        <v>67</v>
      </c>
      <c r="O6" s="109" t="s">
        <v>68</v>
      </c>
      <c r="P6" s="109" t="s">
        <v>69</v>
      </c>
      <c r="Q6" s="109" t="s">
        <v>303</v>
      </c>
      <c r="R6" s="109" t="s">
        <v>167</v>
      </c>
      <c r="S6" s="109" t="s">
        <v>169</v>
      </c>
      <c r="T6" s="109" t="s">
        <v>171</v>
      </c>
      <c r="U6" s="109" t="s">
        <v>173</v>
      </c>
      <c r="V6" s="109" t="s">
        <v>184</v>
      </c>
      <c r="W6" s="109" t="s">
        <v>186</v>
      </c>
      <c r="X6" s="109" t="s">
        <v>188</v>
      </c>
      <c r="Y6" s="109" t="s">
        <v>190</v>
      </c>
      <c r="Z6" s="109" t="s">
        <v>304</v>
      </c>
      <c r="AA6" s="109" t="s">
        <v>305</v>
      </c>
      <c r="AB6" s="109" t="s">
        <v>306</v>
      </c>
    </row>
    <row r="7" ht="17.25" customHeight="1" spans="1:28">
      <c r="A7" s="9" t="s">
        <v>48</v>
      </c>
      <c r="B7" s="9"/>
      <c r="C7" s="9"/>
      <c r="D7" s="9"/>
      <c r="E7" s="9"/>
      <c r="F7" s="9"/>
      <c r="G7" s="9"/>
      <c r="H7" s="109"/>
      <c r="I7" s="111">
        <v>418800</v>
      </c>
      <c r="J7" s="111"/>
      <c r="K7" s="111"/>
      <c r="L7" s="111"/>
      <c r="M7" s="111"/>
      <c r="N7" s="111">
        <v>418800</v>
      </c>
      <c r="O7" s="111">
        <v>17200</v>
      </c>
      <c r="P7" s="111"/>
      <c r="Q7" s="111"/>
      <c r="R7" s="111"/>
      <c r="S7" s="111"/>
      <c r="T7" s="111">
        <v>401600</v>
      </c>
      <c r="U7" s="111"/>
      <c r="V7" s="111"/>
      <c r="W7" s="111"/>
      <c r="X7" s="111"/>
      <c r="Y7" s="111"/>
      <c r="Z7" s="111"/>
      <c r="AA7" s="111"/>
      <c r="AB7" s="111"/>
    </row>
    <row r="8" ht="17.25" customHeight="1" spans="1:28">
      <c r="A8" s="11" t="s">
        <v>155</v>
      </c>
      <c r="B8" s="11"/>
      <c r="C8" s="11"/>
      <c r="D8" s="11"/>
      <c r="E8" s="11"/>
      <c r="F8" s="11"/>
      <c r="G8" s="11"/>
      <c r="H8" s="11"/>
      <c r="I8" s="111">
        <v>418800</v>
      </c>
      <c r="J8" s="111"/>
      <c r="K8" s="111"/>
      <c r="L8" s="111"/>
      <c r="M8" s="111"/>
      <c r="N8" s="111">
        <v>418800</v>
      </c>
      <c r="O8" s="111">
        <v>17200</v>
      </c>
      <c r="P8" s="111"/>
      <c r="Q8" s="111"/>
      <c r="R8" s="111"/>
      <c r="S8" s="111"/>
      <c r="T8" s="111">
        <v>401600</v>
      </c>
      <c r="U8" s="111"/>
      <c r="V8" s="111"/>
      <c r="W8" s="111"/>
      <c r="X8" s="111"/>
      <c r="Y8" s="111"/>
      <c r="Z8" s="111"/>
      <c r="AA8" s="111"/>
      <c r="AB8" s="111"/>
    </row>
    <row r="9" ht="17.25" customHeight="1" spans="1:28">
      <c r="A9" s="11" t="s">
        <v>307</v>
      </c>
      <c r="B9" s="11" t="s">
        <v>157</v>
      </c>
      <c r="C9" s="11" t="s">
        <v>157</v>
      </c>
      <c r="D9" s="11" t="s">
        <v>157</v>
      </c>
      <c r="E9" s="11" t="s">
        <v>157</v>
      </c>
      <c r="F9" s="11" t="s">
        <v>157</v>
      </c>
      <c r="G9" s="11" t="s">
        <v>157</v>
      </c>
      <c r="H9" s="11" t="s">
        <v>157</v>
      </c>
      <c r="I9" s="111">
        <v>208200</v>
      </c>
      <c r="J9" s="111"/>
      <c r="K9" s="111"/>
      <c r="L9" s="111"/>
      <c r="M9" s="111"/>
      <c r="N9" s="111">
        <v>208200</v>
      </c>
      <c r="O9" s="111"/>
      <c r="P9" s="111"/>
      <c r="Q9" s="111"/>
      <c r="R9" s="111"/>
      <c r="S9" s="111"/>
      <c r="T9" s="111">
        <v>208200</v>
      </c>
      <c r="U9" s="111"/>
      <c r="V9" s="111"/>
      <c r="W9" s="111"/>
      <c r="X9" s="111"/>
      <c r="Y9" s="111"/>
      <c r="Z9" s="111"/>
      <c r="AA9" s="111"/>
      <c r="AB9" s="111"/>
    </row>
    <row r="10" ht="17.25" customHeight="1" spans="1:28">
      <c r="A10" s="11" t="s">
        <v>308</v>
      </c>
      <c r="B10" s="11" t="s">
        <v>309</v>
      </c>
      <c r="C10" s="11" t="s">
        <v>310</v>
      </c>
      <c r="D10" s="11" t="s">
        <v>59</v>
      </c>
      <c r="E10" s="11" t="s">
        <v>106</v>
      </c>
      <c r="F10" s="11" t="s">
        <v>62</v>
      </c>
      <c r="G10" s="11" t="s">
        <v>311</v>
      </c>
      <c r="H10" s="11" t="s">
        <v>312</v>
      </c>
      <c r="I10" s="111">
        <v>2000</v>
      </c>
      <c r="J10" s="111"/>
      <c r="K10" s="111"/>
      <c r="L10" s="111"/>
      <c r="M10" s="111"/>
      <c r="N10" s="111">
        <v>2000</v>
      </c>
      <c r="O10" s="111"/>
      <c r="P10" s="111"/>
      <c r="Q10" s="111"/>
      <c r="R10" s="111"/>
      <c r="S10" s="111"/>
      <c r="T10" s="111">
        <v>2000</v>
      </c>
      <c r="U10" s="111"/>
      <c r="V10" s="111"/>
      <c r="W10" s="111"/>
      <c r="X10" s="111"/>
      <c r="Y10" s="111"/>
      <c r="Z10" s="111"/>
      <c r="AA10" s="111"/>
      <c r="AB10" s="108"/>
    </row>
    <row r="11" ht="17.25" customHeight="1" spans="1:28">
      <c r="A11" s="11" t="s">
        <v>308</v>
      </c>
      <c r="B11" s="11" t="s">
        <v>313</v>
      </c>
      <c r="C11" s="11" t="s">
        <v>310</v>
      </c>
      <c r="D11" s="11" t="s">
        <v>59</v>
      </c>
      <c r="E11" s="11" t="s">
        <v>106</v>
      </c>
      <c r="F11" s="11" t="s">
        <v>65</v>
      </c>
      <c r="G11" s="11" t="s">
        <v>314</v>
      </c>
      <c r="H11" s="11" t="s">
        <v>312</v>
      </c>
      <c r="I11" s="111">
        <v>36000</v>
      </c>
      <c r="J11" s="111"/>
      <c r="K11" s="111"/>
      <c r="L11" s="111"/>
      <c r="M11" s="111"/>
      <c r="N11" s="111">
        <v>36000</v>
      </c>
      <c r="O11" s="111"/>
      <c r="P11" s="111"/>
      <c r="Q11" s="111"/>
      <c r="R11" s="111"/>
      <c r="S11" s="111"/>
      <c r="T11" s="111">
        <v>36000</v>
      </c>
      <c r="U11" s="111"/>
      <c r="V11" s="111"/>
      <c r="W11" s="111"/>
      <c r="X11" s="111"/>
      <c r="Y11" s="111"/>
      <c r="Z11" s="111"/>
      <c r="AA11" s="111"/>
      <c r="AB11" s="108"/>
    </row>
    <row r="12" ht="17.25" customHeight="1" spans="1:28">
      <c r="A12" s="11" t="s">
        <v>308</v>
      </c>
      <c r="B12" s="11" t="s">
        <v>315</v>
      </c>
      <c r="C12" s="11" t="s">
        <v>310</v>
      </c>
      <c r="D12" s="11" t="s">
        <v>59</v>
      </c>
      <c r="E12" s="11" t="s">
        <v>106</v>
      </c>
      <c r="F12" s="11" t="s">
        <v>65</v>
      </c>
      <c r="G12" s="11" t="s">
        <v>316</v>
      </c>
      <c r="H12" s="11" t="s">
        <v>312</v>
      </c>
      <c r="I12" s="111">
        <v>3400</v>
      </c>
      <c r="J12" s="111"/>
      <c r="K12" s="111"/>
      <c r="L12" s="111"/>
      <c r="M12" s="111"/>
      <c r="N12" s="111">
        <v>3400</v>
      </c>
      <c r="O12" s="111"/>
      <c r="P12" s="111"/>
      <c r="Q12" s="111"/>
      <c r="R12" s="111"/>
      <c r="S12" s="111"/>
      <c r="T12" s="111">
        <v>3400</v>
      </c>
      <c r="U12" s="111"/>
      <c r="V12" s="111"/>
      <c r="W12" s="111"/>
      <c r="X12" s="111"/>
      <c r="Y12" s="111"/>
      <c r="Z12" s="111"/>
      <c r="AA12" s="111"/>
      <c r="AB12" s="108"/>
    </row>
    <row r="13" ht="17.25" customHeight="1" spans="1:28">
      <c r="A13" s="11" t="s">
        <v>308</v>
      </c>
      <c r="B13" s="11" t="s">
        <v>317</v>
      </c>
      <c r="C13" s="11" t="s">
        <v>310</v>
      </c>
      <c r="D13" s="11" t="s">
        <v>59</v>
      </c>
      <c r="E13" s="11" t="s">
        <v>106</v>
      </c>
      <c r="F13" s="11" t="s">
        <v>64</v>
      </c>
      <c r="G13" s="11" t="s">
        <v>316</v>
      </c>
      <c r="H13" s="11" t="s">
        <v>312</v>
      </c>
      <c r="I13" s="111">
        <v>3000</v>
      </c>
      <c r="J13" s="111"/>
      <c r="K13" s="111"/>
      <c r="L13" s="111"/>
      <c r="M13" s="111"/>
      <c r="N13" s="111">
        <v>3000</v>
      </c>
      <c r="O13" s="111"/>
      <c r="P13" s="111"/>
      <c r="Q13" s="111"/>
      <c r="R13" s="111"/>
      <c r="S13" s="111"/>
      <c r="T13" s="111">
        <v>3000</v>
      </c>
      <c r="U13" s="111"/>
      <c r="V13" s="111"/>
      <c r="W13" s="111"/>
      <c r="X13" s="111"/>
      <c r="Y13" s="111"/>
      <c r="Z13" s="111"/>
      <c r="AA13" s="111"/>
      <c r="AB13" s="108"/>
    </row>
    <row r="14" ht="17.25" customHeight="1" spans="1:28">
      <c r="A14" s="11" t="s">
        <v>308</v>
      </c>
      <c r="B14" s="11" t="s">
        <v>318</v>
      </c>
      <c r="C14" s="11" t="s">
        <v>310</v>
      </c>
      <c r="D14" s="11" t="s">
        <v>59</v>
      </c>
      <c r="E14" s="11" t="s">
        <v>106</v>
      </c>
      <c r="F14" s="11" t="s">
        <v>63</v>
      </c>
      <c r="G14" s="11" t="s">
        <v>316</v>
      </c>
      <c r="H14" s="11" t="s">
        <v>312</v>
      </c>
      <c r="I14" s="111">
        <v>2000</v>
      </c>
      <c r="J14" s="111"/>
      <c r="K14" s="111"/>
      <c r="L14" s="111"/>
      <c r="M14" s="111"/>
      <c r="N14" s="111">
        <v>2000</v>
      </c>
      <c r="O14" s="111"/>
      <c r="P14" s="111"/>
      <c r="Q14" s="111"/>
      <c r="R14" s="111"/>
      <c r="S14" s="111"/>
      <c r="T14" s="111">
        <v>2000</v>
      </c>
      <c r="U14" s="111"/>
      <c r="V14" s="111"/>
      <c r="W14" s="111"/>
      <c r="X14" s="111"/>
      <c r="Y14" s="111"/>
      <c r="Z14" s="111"/>
      <c r="AA14" s="111"/>
      <c r="AB14" s="108"/>
    </row>
    <row r="15" ht="17.25" customHeight="1" spans="1:28">
      <c r="A15" s="11" t="s">
        <v>308</v>
      </c>
      <c r="B15" s="11" t="s">
        <v>319</v>
      </c>
      <c r="C15" s="11" t="s">
        <v>310</v>
      </c>
      <c r="D15" s="11" t="s">
        <v>59</v>
      </c>
      <c r="E15" s="11" t="s">
        <v>106</v>
      </c>
      <c r="F15" s="11" t="s">
        <v>62</v>
      </c>
      <c r="G15" s="11" t="s">
        <v>314</v>
      </c>
      <c r="H15" s="11" t="s">
        <v>312</v>
      </c>
      <c r="I15" s="111">
        <v>2800</v>
      </c>
      <c r="J15" s="111"/>
      <c r="K15" s="111"/>
      <c r="L15" s="111"/>
      <c r="M15" s="111"/>
      <c r="N15" s="111">
        <v>2800</v>
      </c>
      <c r="O15" s="111"/>
      <c r="P15" s="111"/>
      <c r="Q15" s="111"/>
      <c r="R15" s="111"/>
      <c r="S15" s="111"/>
      <c r="T15" s="111">
        <v>2800</v>
      </c>
      <c r="U15" s="111"/>
      <c r="V15" s="111"/>
      <c r="W15" s="111"/>
      <c r="X15" s="111"/>
      <c r="Y15" s="111"/>
      <c r="Z15" s="111"/>
      <c r="AA15" s="111"/>
      <c r="AB15" s="108"/>
    </row>
    <row r="16" ht="17.25" customHeight="1" spans="1:28">
      <c r="A16" s="11" t="s">
        <v>308</v>
      </c>
      <c r="B16" s="11" t="s">
        <v>320</v>
      </c>
      <c r="C16" s="11" t="s">
        <v>310</v>
      </c>
      <c r="D16" s="11" t="s">
        <v>59</v>
      </c>
      <c r="E16" s="11" t="s">
        <v>106</v>
      </c>
      <c r="F16" s="11" t="s">
        <v>62</v>
      </c>
      <c r="G16" s="11" t="s">
        <v>314</v>
      </c>
      <c r="H16" s="11" t="s">
        <v>312</v>
      </c>
      <c r="I16" s="111">
        <v>15000</v>
      </c>
      <c r="J16" s="111"/>
      <c r="K16" s="111"/>
      <c r="L16" s="111"/>
      <c r="M16" s="111"/>
      <c r="N16" s="111">
        <v>15000</v>
      </c>
      <c r="O16" s="111"/>
      <c r="P16" s="111"/>
      <c r="Q16" s="111"/>
      <c r="R16" s="111"/>
      <c r="S16" s="111"/>
      <c r="T16" s="111">
        <v>15000</v>
      </c>
      <c r="U16" s="111"/>
      <c r="V16" s="111"/>
      <c r="W16" s="111"/>
      <c r="X16" s="111"/>
      <c r="Y16" s="111"/>
      <c r="Z16" s="111"/>
      <c r="AA16" s="111"/>
      <c r="AB16" s="108"/>
    </row>
    <row r="17" ht="17.25" customHeight="1" spans="1:28">
      <c r="A17" s="11" t="s">
        <v>308</v>
      </c>
      <c r="B17" s="11" t="s">
        <v>321</v>
      </c>
      <c r="C17" s="11" t="s">
        <v>310</v>
      </c>
      <c r="D17" s="11" t="s">
        <v>59</v>
      </c>
      <c r="E17" s="11" t="s">
        <v>106</v>
      </c>
      <c r="F17" s="11" t="s">
        <v>322</v>
      </c>
      <c r="G17" s="11" t="s">
        <v>316</v>
      </c>
      <c r="H17" s="11" t="s">
        <v>312</v>
      </c>
      <c r="I17" s="111">
        <v>40000</v>
      </c>
      <c r="J17" s="111"/>
      <c r="K17" s="111"/>
      <c r="L17" s="111"/>
      <c r="M17" s="111"/>
      <c r="N17" s="111">
        <v>40000</v>
      </c>
      <c r="O17" s="111"/>
      <c r="P17" s="111"/>
      <c r="Q17" s="111"/>
      <c r="R17" s="111"/>
      <c r="S17" s="111"/>
      <c r="T17" s="111">
        <v>40000</v>
      </c>
      <c r="U17" s="111"/>
      <c r="V17" s="111"/>
      <c r="W17" s="111"/>
      <c r="X17" s="111"/>
      <c r="Y17" s="111"/>
      <c r="Z17" s="111"/>
      <c r="AA17" s="111"/>
      <c r="AB17" s="108"/>
    </row>
    <row r="18" ht="17.25" customHeight="1" spans="1:28">
      <c r="A18" s="11" t="s">
        <v>308</v>
      </c>
      <c r="B18" s="11" t="s">
        <v>323</v>
      </c>
      <c r="C18" s="11" t="s">
        <v>310</v>
      </c>
      <c r="D18" s="11" t="s">
        <v>59</v>
      </c>
      <c r="E18" s="11" t="s">
        <v>106</v>
      </c>
      <c r="F18" s="11" t="s">
        <v>63</v>
      </c>
      <c r="G18" s="11" t="s">
        <v>314</v>
      </c>
      <c r="H18" s="11" t="s">
        <v>312</v>
      </c>
      <c r="I18" s="111">
        <v>2000</v>
      </c>
      <c r="J18" s="111"/>
      <c r="K18" s="111"/>
      <c r="L18" s="111"/>
      <c r="M18" s="111"/>
      <c r="N18" s="111">
        <v>2000</v>
      </c>
      <c r="O18" s="111"/>
      <c r="P18" s="111"/>
      <c r="Q18" s="111"/>
      <c r="R18" s="111"/>
      <c r="S18" s="111"/>
      <c r="T18" s="111">
        <v>2000</v>
      </c>
      <c r="U18" s="111"/>
      <c r="V18" s="111"/>
      <c r="W18" s="111"/>
      <c r="X18" s="111"/>
      <c r="Y18" s="111"/>
      <c r="Z18" s="111"/>
      <c r="AA18" s="111"/>
      <c r="AB18" s="108"/>
    </row>
    <row r="19" ht="17.25" customHeight="1" spans="1:28">
      <c r="A19" s="11" t="s">
        <v>308</v>
      </c>
      <c r="B19" s="11" t="s">
        <v>324</v>
      </c>
      <c r="C19" s="11" t="s">
        <v>310</v>
      </c>
      <c r="D19" s="11" t="s">
        <v>59</v>
      </c>
      <c r="E19" s="11" t="s">
        <v>106</v>
      </c>
      <c r="F19" s="11" t="s">
        <v>62</v>
      </c>
      <c r="G19" s="11" t="s">
        <v>314</v>
      </c>
      <c r="H19" s="11" t="s">
        <v>312</v>
      </c>
      <c r="I19" s="111">
        <v>1900</v>
      </c>
      <c r="J19" s="111"/>
      <c r="K19" s="111"/>
      <c r="L19" s="111"/>
      <c r="M19" s="111"/>
      <c r="N19" s="111">
        <v>1900</v>
      </c>
      <c r="O19" s="111"/>
      <c r="P19" s="111"/>
      <c r="Q19" s="111"/>
      <c r="R19" s="111"/>
      <c r="S19" s="111"/>
      <c r="T19" s="111">
        <v>1900</v>
      </c>
      <c r="U19" s="111"/>
      <c r="V19" s="111"/>
      <c r="W19" s="111"/>
      <c r="X19" s="111"/>
      <c r="Y19" s="111"/>
      <c r="Z19" s="111"/>
      <c r="AA19" s="111"/>
      <c r="AB19" s="108"/>
    </row>
    <row r="20" ht="17.25" customHeight="1" spans="1:28">
      <c r="A20" s="11" t="s">
        <v>308</v>
      </c>
      <c r="B20" s="11" t="s">
        <v>317</v>
      </c>
      <c r="C20" s="11" t="s">
        <v>310</v>
      </c>
      <c r="D20" s="11" t="s">
        <v>59</v>
      </c>
      <c r="E20" s="11" t="s">
        <v>106</v>
      </c>
      <c r="F20" s="11" t="s">
        <v>62</v>
      </c>
      <c r="G20" s="11" t="s">
        <v>316</v>
      </c>
      <c r="H20" s="11" t="s">
        <v>312</v>
      </c>
      <c r="I20" s="111">
        <v>2000</v>
      </c>
      <c r="J20" s="111"/>
      <c r="K20" s="111"/>
      <c r="L20" s="111"/>
      <c r="M20" s="111"/>
      <c r="N20" s="111">
        <v>2000</v>
      </c>
      <c r="O20" s="111"/>
      <c r="P20" s="111"/>
      <c r="Q20" s="111"/>
      <c r="R20" s="111"/>
      <c r="S20" s="111"/>
      <c r="T20" s="111">
        <v>2000</v>
      </c>
      <c r="U20" s="111"/>
      <c r="V20" s="111"/>
      <c r="W20" s="111"/>
      <c r="X20" s="111"/>
      <c r="Y20" s="111"/>
      <c r="Z20" s="111"/>
      <c r="AA20" s="111"/>
      <c r="AB20" s="108"/>
    </row>
    <row r="21" ht="17.25" customHeight="1" spans="1:28">
      <c r="A21" s="11" t="s">
        <v>308</v>
      </c>
      <c r="B21" s="11" t="s">
        <v>325</v>
      </c>
      <c r="C21" s="11" t="s">
        <v>310</v>
      </c>
      <c r="D21" s="11" t="s">
        <v>59</v>
      </c>
      <c r="E21" s="11" t="s">
        <v>106</v>
      </c>
      <c r="F21" s="11" t="s">
        <v>63</v>
      </c>
      <c r="G21" s="11" t="s">
        <v>326</v>
      </c>
      <c r="H21" s="11" t="s">
        <v>312</v>
      </c>
      <c r="I21" s="111">
        <v>30000</v>
      </c>
      <c r="J21" s="111"/>
      <c r="K21" s="111"/>
      <c r="L21" s="111"/>
      <c r="M21" s="111"/>
      <c r="N21" s="111">
        <v>30000</v>
      </c>
      <c r="O21" s="111"/>
      <c r="P21" s="111"/>
      <c r="Q21" s="111"/>
      <c r="R21" s="111"/>
      <c r="S21" s="111"/>
      <c r="T21" s="111">
        <v>30000</v>
      </c>
      <c r="U21" s="111"/>
      <c r="V21" s="111"/>
      <c r="W21" s="111"/>
      <c r="X21" s="111"/>
      <c r="Y21" s="111"/>
      <c r="Z21" s="111"/>
      <c r="AA21" s="111"/>
      <c r="AB21" s="108"/>
    </row>
    <row r="22" ht="17.25" customHeight="1" spans="1:28">
      <c r="A22" s="11" t="s">
        <v>308</v>
      </c>
      <c r="B22" s="11" t="s">
        <v>327</v>
      </c>
      <c r="C22" s="11" t="s">
        <v>310</v>
      </c>
      <c r="D22" s="11" t="s">
        <v>59</v>
      </c>
      <c r="E22" s="11" t="s">
        <v>106</v>
      </c>
      <c r="F22" s="11" t="s">
        <v>62</v>
      </c>
      <c r="G22" s="11" t="s">
        <v>316</v>
      </c>
      <c r="H22" s="11" t="s">
        <v>312</v>
      </c>
      <c r="I22" s="111">
        <v>4000</v>
      </c>
      <c r="J22" s="111"/>
      <c r="K22" s="111"/>
      <c r="L22" s="111"/>
      <c r="M22" s="111"/>
      <c r="N22" s="111">
        <v>4000</v>
      </c>
      <c r="O22" s="111"/>
      <c r="P22" s="111"/>
      <c r="Q22" s="111"/>
      <c r="R22" s="111"/>
      <c r="S22" s="111"/>
      <c r="T22" s="111">
        <v>4000</v>
      </c>
      <c r="U22" s="111"/>
      <c r="V22" s="111"/>
      <c r="W22" s="111"/>
      <c r="X22" s="111"/>
      <c r="Y22" s="111"/>
      <c r="Z22" s="111"/>
      <c r="AA22" s="111"/>
      <c r="AB22" s="108"/>
    </row>
    <row r="23" ht="17.25" customHeight="1" spans="1:28">
      <c r="A23" s="11" t="s">
        <v>308</v>
      </c>
      <c r="B23" s="11" t="s">
        <v>328</v>
      </c>
      <c r="C23" s="11" t="s">
        <v>310</v>
      </c>
      <c r="D23" s="11" t="s">
        <v>59</v>
      </c>
      <c r="E23" s="11" t="s">
        <v>106</v>
      </c>
      <c r="F23" s="11" t="s">
        <v>167</v>
      </c>
      <c r="G23" s="11" t="s">
        <v>314</v>
      </c>
      <c r="H23" s="11" t="s">
        <v>312</v>
      </c>
      <c r="I23" s="111">
        <v>60000</v>
      </c>
      <c r="J23" s="111"/>
      <c r="K23" s="111"/>
      <c r="L23" s="111"/>
      <c r="M23" s="111"/>
      <c r="N23" s="111">
        <v>60000</v>
      </c>
      <c r="O23" s="111"/>
      <c r="P23" s="111"/>
      <c r="Q23" s="111"/>
      <c r="R23" s="111"/>
      <c r="S23" s="111"/>
      <c r="T23" s="111">
        <v>60000</v>
      </c>
      <c r="U23" s="111"/>
      <c r="V23" s="111"/>
      <c r="W23" s="111"/>
      <c r="X23" s="111"/>
      <c r="Y23" s="111"/>
      <c r="Z23" s="111"/>
      <c r="AA23" s="111"/>
      <c r="AB23" s="108"/>
    </row>
    <row r="24" ht="17.25" customHeight="1" spans="1:28">
      <c r="A24" s="11" t="s">
        <v>308</v>
      </c>
      <c r="B24" s="11" t="s">
        <v>329</v>
      </c>
      <c r="C24" s="11" t="s">
        <v>310</v>
      </c>
      <c r="D24" s="11" t="s">
        <v>59</v>
      </c>
      <c r="E24" s="11" t="s">
        <v>106</v>
      </c>
      <c r="F24" s="11" t="s">
        <v>62</v>
      </c>
      <c r="G24" s="11" t="s">
        <v>314</v>
      </c>
      <c r="H24" s="11" t="s">
        <v>312</v>
      </c>
      <c r="I24" s="111">
        <v>4100</v>
      </c>
      <c r="J24" s="111"/>
      <c r="K24" s="111"/>
      <c r="L24" s="111"/>
      <c r="M24" s="111"/>
      <c r="N24" s="111">
        <v>4100</v>
      </c>
      <c r="O24" s="111"/>
      <c r="P24" s="111"/>
      <c r="Q24" s="111"/>
      <c r="R24" s="111"/>
      <c r="S24" s="111"/>
      <c r="T24" s="111">
        <v>4100</v>
      </c>
      <c r="U24" s="111"/>
      <c r="V24" s="111"/>
      <c r="W24" s="111"/>
      <c r="X24" s="111"/>
      <c r="Y24" s="111"/>
      <c r="Z24" s="111"/>
      <c r="AA24" s="111"/>
      <c r="AB24" s="108"/>
    </row>
    <row r="25" ht="17.25" customHeight="1" spans="1:28">
      <c r="A25" s="11" t="s">
        <v>330</v>
      </c>
      <c r="B25" s="108"/>
      <c r="C25" s="108"/>
      <c r="D25" s="108"/>
      <c r="E25" s="108"/>
      <c r="F25" s="108"/>
      <c r="G25" s="108"/>
      <c r="H25" s="108"/>
      <c r="I25" s="111">
        <v>13000</v>
      </c>
      <c r="J25" s="111"/>
      <c r="K25" s="111"/>
      <c r="L25" s="111"/>
      <c r="M25" s="111"/>
      <c r="N25" s="111">
        <v>13000</v>
      </c>
      <c r="O25" s="111"/>
      <c r="P25" s="111"/>
      <c r="Q25" s="111"/>
      <c r="R25" s="111"/>
      <c r="S25" s="111"/>
      <c r="T25" s="111">
        <v>13000</v>
      </c>
      <c r="U25" s="111"/>
      <c r="V25" s="111"/>
      <c r="W25" s="111"/>
      <c r="X25" s="111"/>
      <c r="Y25" s="111"/>
      <c r="Z25" s="111"/>
      <c r="AA25" s="111"/>
      <c r="AB25" s="108"/>
    </row>
    <row r="26" ht="17.25" customHeight="1" spans="1:28">
      <c r="A26" s="11" t="s">
        <v>308</v>
      </c>
      <c r="B26" s="11" t="s">
        <v>331</v>
      </c>
      <c r="C26" s="11" t="s">
        <v>310</v>
      </c>
      <c r="D26" s="11" t="s">
        <v>59</v>
      </c>
      <c r="E26" s="11" t="s">
        <v>106</v>
      </c>
      <c r="F26" s="11" t="s">
        <v>62</v>
      </c>
      <c r="G26" s="11" t="s">
        <v>314</v>
      </c>
      <c r="H26" s="11" t="s">
        <v>312</v>
      </c>
      <c r="I26" s="111">
        <v>5000</v>
      </c>
      <c r="J26" s="111"/>
      <c r="K26" s="111"/>
      <c r="L26" s="111"/>
      <c r="M26" s="111"/>
      <c r="N26" s="111">
        <v>5000</v>
      </c>
      <c r="O26" s="111"/>
      <c r="P26" s="111"/>
      <c r="Q26" s="111"/>
      <c r="R26" s="111"/>
      <c r="S26" s="111"/>
      <c r="T26" s="111">
        <v>5000</v>
      </c>
      <c r="U26" s="111"/>
      <c r="V26" s="111"/>
      <c r="W26" s="111"/>
      <c r="X26" s="111"/>
      <c r="Y26" s="111"/>
      <c r="Z26" s="111"/>
      <c r="AA26" s="111"/>
      <c r="AB26" s="108"/>
    </row>
    <row r="27" ht="17.25" customHeight="1" spans="1:28">
      <c r="A27" s="11" t="s">
        <v>308</v>
      </c>
      <c r="B27" s="11" t="s">
        <v>324</v>
      </c>
      <c r="C27" s="11" t="s">
        <v>310</v>
      </c>
      <c r="D27" s="11" t="s">
        <v>59</v>
      </c>
      <c r="E27" s="11" t="s">
        <v>106</v>
      </c>
      <c r="F27" s="11" t="s">
        <v>62</v>
      </c>
      <c r="G27" s="11" t="s">
        <v>314</v>
      </c>
      <c r="H27" s="11" t="s">
        <v>312</v>
      </c>
      <c r="I27" s="111">
        <v>1900</v>
      </c>
      <c r="J27" s="111"/>
      <c r="K27" s="111"/>
      <c r="L27" s="111"/>
      <c r="M27" s="111"/>
      <c r="N27" s="111">
        <v>1900</v>
      </c>
      <c r="O27" s="111"/>
      <c r="P27" s="111"/>
      <c r="Q27" s="111"/>
      <c r="R27" s="111"/>
      <c r="S27" s="111"/>
      <c r="T27" s="111">
        <v>1900</v>
      </c>
      <c r="U27" s="111"/>
      <c r="V27" s="111"/>
      <c r="W27" s="111"/>
      <c r="X27" s="111"/>
      <c r="Y27" s="111"/>
      <c r="Z27" s="111"/>
      <c r="AA27" s="111"/>
      <c r="AB27" s="108"/>
    </row>
    <row r="28" ht="17.25" customHeight="1" spans="1:28">
      <c r="A28" s="11" t="s">
        <v>308</v>
      </c>
      <c r="B28" s="11" t="s">
        <v>329</v>
      </c>
      <c r="C28" s="11" t="s">
        <v>310</v>
      </c>
      <c r="D28" s="11" t="s">
        <v>59</v>
      </c>
      <c r="E28" s="11" t="s">
        <v>106</v>
      </c>
      <c r="F28" s="11" t="s">
        <v>62</v>
      </c>
      <c r="G28" s="11" t="s">
        <v>314</v>
      </c>
      <c r="H28" s="11" t="s">
        <v>312</v>
      </c>
      <c r="I28" s="111">
        <v>4100</v>
      </c>
      <c r="J28" s="111"/>
      <c r="K28" s="111"/>
      <c r="L28" s="111"/>
      <c r="M28" s="111"/>
      <c r="N28" s="111">
        <v>4100</v>
      </c>
      <c r="O28" s="111"/>
      <c r="P28" s="111"/>
      <c r="Q28" s="111"/>
      <c r="R28" s="111"/>
      <c r="S28" s="111"/>
      <c r="T28" s="111">
        <v>4100</v>
      </c>
      <c r="U28" s="111"/>
      <c r="V28" s="111"/>
      <c r="W28" s="111"/>
      <c r="X28" s="111"/>
      <c r="Y28" s="111"/>
      <c r="Z28" s="111"/>
      <c r="AA28" s="111"/>
      <c r="AB28" s="108"/>
    </row>
    <row r="29" ht="17.25" customHeight="1" spans="1:28">
      <c r="A29" s="11" t="s">
        <v>308</v>
      </c>
      <c r="B29" s="11" t="s">
        <v>309</v>
      </c>
      <c r="C29" s="11" t="s">
        <v>310</v>
      </c>
      <c r="D29" s="11" t="s">
        <v>59</v>
      </c>
      <c r="E29" s="11" t="s">
        <v>106</v>
      </c>
      <c r="F29" s="11" t="s">
        <v>62</v>
      </c>
      <c r="G29" s="11" t="s">
        <v>314</v>
      </c>
      <c r="H29" s="11" t="s">
        <v>312</v>
      </c>
      <c r="I29" s="111">
        <v>2000</v>
      </c>
      <c r="J29" s="111"/>
      <c r="K29" s="111"/>
      <c r="L29" s="111"/>
      <c r="M29" s="111"/>
      <c r="N29" s="111">
        <v>2000</v>
      </c>
      <c r="O29" s="111"/>
      <c r="P29" s="111"/>
      <c r="Q29" s="111"/>
      <c r="R29" s="111"/>
      <c r="S29" s="111"/>
      <c r="T29" s="111">
        <v>2000</v>
      </c>
      <c r="U29" s="111"/>
      <c r="V29" s="111"/>
      <c r="W29" s="111"/>
      <c r="X29" s="111"/>
      <c r="Y29" s="111"/>
      <c r="Z29" s="111"/>
      <c r="AA29" s="111"/>
      <c r="AB29" s="108"/>
    </row>
    <row r="30" ht="17.25" customHeight="1" spans="1:28">
      <c r="A30" s="11" t="s">
        <v>332</v>
      </c>
      <c r="B30" s="108"/>
      <c r="C30" s="108"/>
      <c r="D30" s="108"/>
      <c r="E30" s="108"/>
      <c r="F30" s="108"/>
      <c r="G30" s="108"/>
      <c r="H30" s="108"/>
      <c r="I30" s="111">
        <v>13000</v>
      </c>
      <c r="J30" s="111"/>
      <c r="K30" s="111"/>
      <c r="L30" s="111"/>
      <c r="M30" s="111"/>
      <c r="N30" s="111">
        <v>13000</v>
      </c>
      <c r="O30" s="111"/>
      <c r="P30" s="111"/>
      <c r="Q30" s="111"/>
      <c r="R30" s="111"/>
      <c r="S30" s="111"/>
      <c r="T30" s="111">
        <v>13000</v>
      </c>
      <c r="U30" s="111"/>
      <c r="V30" s="111"/>
      <c r="W30" s="111"/>
      <c r="X30" s="111"/>
      <c r="Y30" s="111"/>
      <c r="Z30" s="111"/>
      <c r="AA30" s="111"/>
      <c r="AB30" s="108"/>
    </row>
    <row r="31" ht="17.25" customHeight="1" spans="1:28">
      <c r="A31" s="11" t="s">
        <v>308</v>
      </c>
      <c r="B31" s="11" t="s">
        <v>329</v>
      </c>
      <c r="C31" s="11" t="s">
        <v>310</v>
      </c>
      <c r="D31" s="11" t="s">
        <v>59</v>
      </c>
      <c r="E31" s="11" t="s">
        <v>106</v>
      </c>
      <c r="F31" s="11" t="s">
        <v>62</v>
      </c>
      <c r="G31" s="11" t="s">
        <v>314</v>
      </c>
      <c r="H31" s="11" t="s">
        <v>312</v>
      </c>
      <c r="I31" s="111">
        <v>4100</v>
      </c>
      <c r="J31" s="111"/>
      <c r="K31" s="111"/>
      <c r="L31" s="111"/>
      <c r="M31" s="111"/>
      <c r="N31" s="111">
        <v>4100</v>
      </c>
      <c r="O31" s="111"/>
      <c r="P31" s="111"/>
      <c r="Q31" s="111"/>
      <c r="R31" s="111"/>
      <c r="S31" s="111"/>
      <c r="T31" s="111">
        <v>4100</v>
      </c>
      <c r="U31" s="111"/>
      <c r="V31" s="111"/>
      <c r="W31" s="111"/>
      <c r="X31" s="111"/>
      <c r="Y31" s="111"/>
      <c r="Z31" s="111"/>
      <c r="AA31" s="111"/>
      <c r="AB31" s="108"/>
    </row>
    <row r="32" ht="17.25" customHeight="1" spans="1:28">
      <c r="A32" s="11" t="s">
        <v>308</v>
      </c>
      <c r="B32" s="11" t="s">
        <v>331</v>
      </c>
      <c r="C32" s="11" t="s">
        <v>310</v>
      </c>
      <c r="D32" s="11" t="s">
        <v>59</v>
      </c>
      <c r="E32" s="11" t="s">
        <v>106</v>
      </c>
      <c r="F32" s="11" t="s">
        <v>62</v>
      </c>
      <c r="G32" s="11" t="s">
        <v>314</v>
      </c>
      <c r="H32" s="11" t="s">
        <v>312</v>
      </c>
      <c r="I32" s="111">
        <v>5000</v>
      </c>
      <c r="J32" s="111"/>
      <c r="K32" s="111"/>
      <c r="L32" s="111"/>
      <c r="M32" s="111"/>
      <c r="N32" s="111">
        <v>5000</v>
      </c>
      <c r="O32" s="111"/>
      <c r="P32" s="111"/>
      <c r="Q32" s="111"/>
      <c r="R32" s="111"/>
      <c r="S32" s="111"/>
      <c r="T32" s="111">
        <v>5000</v>
      </c>
      <c r="U32" s="111"/>
      <c r="V32" s="111"/>
      <c r="W32" s="111"/>
      <c r="X32" s="111"/>
      <c r="Y32" s="111"/>
      <c r="Z32" s="111"/>
      <c r="AA32" s="111"/>
      <c r="AB32" s="108"/>
    </row>
    <row r="33" ht="17.25" customHeight="1" spans="1:28">
      <c r="A33" s="11" t="s">
        <v>308</v>
      </c>
      <c r="B33" s="11" t="s">
        <v>309</v>
      </c>
      <c r="C33" s="11" t="s">
        <v>310</v>
      </c>
      <c r="D33" s="11" t="s">
        <v>59</v>
      </c>
      <c r="E33" s="11" t="s">
        <v>106</v>
      </c>
      <c r="F33" s="11" t="s">
        <v>62</v>
      </c>
      <c r="G33" s="11" t="s">
        <v>314</v>
      </c>
      <c r="H33" s="11" t="s">
        <v>312</v>
      </c>
      <c r="I33" s="111">
        <v>2000</v>
      </c>
      <c r="J33" s="111"/>
      <c r="K33" s="111"/>
      <c r="L33" s="111"/>
      <c r="M33" s="111"/>
      <c r="N33" s="111">
        <v>2000</v>
      </c>
      <c r="O33" s="111"/>
      <c r="P33" s="111"/>
      <c r="Q33" s="111"/>
      <c r="R33" s="111"/>
      <c r="S33" s="111"/>
      <c r="T33" s="111">
        <v>2000</v>
      </c>
      <c r="U33" s="111"/>
      <c r="V33" s="111"/>
      <c r="W33" s="111"/>
      <c r="X33" s="111"/>
      <c r="Y33" s="111"/>
      <c r="Z33" s="111"/>
      <c r="AA33" s="111"/>
      <c r="AB33" s="108"/>
    </row>
    <row r="34" ht="17.25" customHeight="1" spans="1:28">
      <c r="A34" s="11" t="s">
        <v>308</v>
      </c>
      <c r="B34" s="11" t="s">
        <v>324</v>
      </c>
      <c r="C34" s="11" t="s">
        <v>310</v>
      </c>
      <c r="D34" s="11" t="s">
        <v>59</v>
      </c>
      <c r="E34" s="11" t="s">
        <v>106</v>
      </c>
      <c r="F34" s="11" t="s">
        <v>62</v>
      </c>
      <c r="G34" s="11" t="s">
        <v>314</v>
      </c>
      <c r="H34" s="11" t="s">
        <v>312</v>
      </c>
      <c r="I34" s="111">
        <v>1900</v>
      </c>
      <c r="J34" s="111"/>
      <c r="K34" s="111"/>
      <c r="L34" s="111"/>
      <c r="M34" s="111"/>
      <c r="N34" s="111">
        <v>1900</v>
      </c>
      <c r="O34" s="111"/>
      <c r="P34" s="111"/>
      <c r="Q34" s="111"/>
      <c r="R34" s="111"/>
      <c r="S34" s="111"/>
      <c r="T34" s="111">
        <v>1900</v>
      </c>
      <c r="U34" s="111"/>
      <c r="V34" s="111"/>
      <c r="W34" s="111"/>
      <c r="X34" s="111"/>
      <c r="Y34" s="111"/>
      <c r="Z34" s="111"/>
      <c r="AA34" s="111"/>
      <c r="AB34" s="108"/>
    </row>
    <row r="35" ht="17.25" customHeight="1" spans="1:28">
      <c r="A35" s="11" t="s">
        <v>333</v>
      </c>
      <c r="B35" s="108"/>
      <c r="C35" s="108"/>
      <c r="D35" s="108"/>
      <c r="E35" s="108"/>
      <c r="F35" s="108"/>
      <c r="G35" s="108"/>
      <c r="H35" s="108"/>
      <c r="I35" s="111">
        <v>13000</v>
      </c>
      <c r="J35" s="111"/>
      <c r="K35" s="111"/>
      <c r="L35" s="111"/>
      <c r="M35" s="111"/>
      <c r="N35" s="111">
        <v>13000</v>
      </c>
      <c r="O35" s="111"/>
      <c r="P35" s="111"/>
      <c r="Q35" s="111"/>
      <c r="R35" s="111"/>
      <c r="S35" s="111"/>
      <c r="T35" s="111">
        <v>13000</v>
      </c>
      <c r="U35" s="111"/>
      <c r="V35" s="111"/>
      <c r="W35" s="111"/>
      <c r="X35" s="111"/>
      <c r="Y35" s="111"/>
      <c r="Z35" s="111"/>
      <c r="AA35" s="111"/>
      <c r="AB35" s="108"/>
    </row>
    <row r="36" ht="17.25" customHeight="1" spans="1:28">
      <c r="A36" s="11" t="s">
        <v>308</v>
      </c>
      <c r="B36" s="11" t="s">
        <v>309</v>
      </c>
      <c r="C36" s="11" t="s">
        <v>310</v>
      </c>
      <c r="D36" s="11" t="s">
        <v>59</v>
      </c>
      <c r="E36" s="11" t="s">
        <v>106</v>
      </c>
      <c r="F36" s="11" t="s">
        <v>62</v>
      </c>
      <c r="G36" s="11" t="s">
        <v>314</v>
      </c>
      <c r="H36" s="11" t="s">
        <v>312</v>
      </c>
      <c r="I36" s="111">
        <v>2000</v>
      </c>
      <c r="J36" s="111"/>
      <c r="K36" s="111"/>
      <c r="L36" s="111"/>
      <c r="M36" s="111"/>
      <c r="N36" s="111">
        <v>2000</v>
      </c>
      <c r="O36" s="111"/>
      <c r="P36" s="111"/>
      <c r="Q36" s="111"/>
      <c r="R36" s="111"/>
      <c r="S36" s="111"/>
      <c r="T36" s="111">
        <v>2000</v>
      </c>
      <c r="U36" s="111"/>
      <c r="V36" s="111"/>
      <c r="W36" s="111"/>
      <c r="X36" s="111"/>
      <c r="Y36" s="111"/>
      <c r="Z36" s="111"/>
      <c r="AA36" s="111"/>
      <c r="AB36" s="108"/>
    </row>
    <row r="37" ht="17.25" customHeight="1" spans="1:28">
      <c r="A37" s="11" t="s">
        <v>308</v>
      </c>
      <c r="B37" s="11" t="s">
        <v>324</v>
      </c>
      <c r="C37" s="11" t="s">
        <v>310</v>
      </c>
      <c r="D37" s="11" t="s">
        <v>59</v>
      </c>
      <c r="E37" s="11" t="s">
        <v>106</v>
      </c>
      <c r="F37" s="11" t="s">
        <v>62</v>
      </c>
      <c r="G37" s="11" t="s">
        <v>314</v>
      </c>
      <c r="H37" s="11" t="s">
        <v>312</v>
      </c>
      <c r="I37" s="111">
        <v>1900</v>
      </c>
      <c r="J37" s="111"/>
      <c r="K37" s="111"/>
      <c r="L37" s="111"/>
      <c r="M37" s="111"/>
      <c r="N37" s="111">
        <v>1900</v>
      </c>
      <c r="O37" s="111"/>
      <c r="P37" s="111"/>
      <c r="Q37" s="111"/>
      <c r="R37" s="111"/>
      <c r="S37" s="111"/>
      <c r="T37" s="111">
        <v>1900</v>
      </c>
      <c r="U37" s="111"/>
      <c r="V37" s="111"/>
      <c r="W37" s="111"/>
      <c r="X37" s="111"/>
      <c r="Y37" s="111"/>
      <c r="Z37" s="111"/>
      <c r="AA37" s="111"/>
      <c r="AB37" s="108"/>
    </row>
    <row r="38" ht="17.25" customHeight="1" spans="1:28">
      <c r="A38" s="11" t="s">
        <v>308</v>
      </c>
      <c r="B38" s="11" t="s">
        <v>329</v>
      </c>
      <c r="C38" s="11" t="s">
        <v>310</v>
      </c>
      <c r="D38" s="11" t="s">
        <v>59</v>
      </c>
      <c r="E38" s="11" t="s">
        <v>106</v>
      </c>
      <c r="F38" s="11" t="s">
        <v>62</v>
      </c>
      <c r="G38" s="11" t="s">
        <v>314</v>
      </c>
      <c r="H38" s="11" t="s">
        <v>312</v>
      </c>
      <c r="I38" s="111">
        <v>4100</v>
      </c>
      <c r="J38" s="111"/>
      <c r="K38" s="111"/>
      <c r="L38" s="111"/>
      <c r="M38" s="111"/>
      <c r="N38" s="111">
        <v>4100</v>
      </c>
      <c r="O38" s="111"/>
      <c r="P38" s="111"/>
      <c r="Q38" s="111"/>
      <c r="R38" s="111"/>
      <c r="S38" s="111"/>
      <c r="T38" s="111">
        <v>4100</v>
      </c>
      <c r="U38" s="111"/>
      <c r="V38" s="111"/>
      <c r="W38" s="111"/>
      <c r="X38" s="111"/>
      <c r="Y38" s="111"/>
      <c r="Z38" s="111"/>
      <c r="AA38" s="111"/>
      <c r="AB38" s="108"/>
    </row>
    <row r="39" ht="17.25" customHeight="1" spans="1:28">
      <c r="A39" s="11" t="s">
        <v>308</v>
      </c>
      <c r="B39" s="11" t="s">
        <v>331</v>
      </c>
      <c r="C39" s="11" t="s">
        <v>310</v>
      </c>
      <c r="D39" s="11" t="s">
        <v>59</v>
      </c>
      <c r="E39" s="11" t="s">
        <v>106</v>
      </c>
      <c r="F39" s="11" t="s">
        <v>62</v>
      </c>
      <c r="G39" s="11" t="s">
        <v>314</v>
      </c>
      <c r="H39" s="11" t="s">
        <v>312</v>
      </c>
      <c r="I39" s="111">
        <v>5000</v>
      </c>
      <c r="J39" s="111"/>
      <c r="K39" s="111"/>
      <c r="L39" s="111"/>
      <c r="M39" s="111"/>
      <c r="N39" s="111">
        <v>5000</v>
      </c>
      <c r="O39" s="111"/>
      <c r="P39" s="111"/>
      <c r="Q39" s="111"/>
      <c r="R39" s="111"/>
      <c r="S39" s="111"/>
      <c r="T39" s="111">
        <v>5000</v>
      </c>
      <c r="U39" s="111"/>
      <c r="V39" s="111"/>
      <c r="W39" s="111"/>
      <c r="X39" s="111"/>
      <c r="Y39" s="111"/>
      <c r="Z39" s="111"/>
      <c r="AA39" s="111"/>
      <c r="AB39" s="108"/>
    </row>
    <row r="40" ht="17.25" customHeight="1" spans="1:28">
      <c r="A40" s="11" t="s">
        <v>334</v>
      </c>
      <c r="B40" s="108"/>
      <c r="C40" s="108"/>
      <c r="D40" s="108"/>
      <c r="E40" s="108"/>
      <c r="F40" s="108"/>
      <c r="G40" s="108"/>
      <c r="H40" s="108"/>
      <c r="I40" s="111">
        <v>35400</v>
      </c>
      <c r="J40" s="111"/>
      <c r="K40" s="111"/>
      <c r="L40" s="111"/>
      <c r="M40" s="111"/>
      <c r="N40" s="111">
        <v>35400</v>
      </c>
      <c r="O40" s="111"/>
      <c r="P40" s="111"/>
      <c r="Q40" s="111"/>
      <c r="R40" s="111"/>
      <c r="S40" s="111"/>
      <c r="T40" s="111">
        <v>35400</v>
      </c>
      <c r="U40" s="111"/>
      <c r="V40" s="111"/>
      <c r="W40" s="111"/>
      <c r="X40" s="111"/>
      <c r="Y40" s="111"/>
      <c r="Z40" s="111"/>
      <c r="AA40" s="111"/>
      <c r="AB40" s="108"/>
    </row>
    <row r="41" ht="17.25" customHeight="1" spans="1:28">
      <c r="A41" s="11" t="s">
        <v>308</v>
      </c>
      <c r="B41" s="11" t="s">
        <v>335</v>
      </c>
      <c r="C41" s="11" t="s">
        <v>310</v>
      </c>
      <c r="D41" s="11" t="s">
        <v>59</v>
      </c>
      <c r="E41" s="11" t="s">
        <v>106</v>
      </c>
      <c r="F41" s="11" t="s">
        <v>65</v>
      </c>
      <c r="G41" s="11" t="s">
        <v>316</v>
      </c>
      <c r="H41" s="11" t="s">
        <v>312</v>
      </c>
      <c r="I41" s="111">
        <v>3200</v>
      </c>
      <c r="J41" s="111"/>
      <c r="K41" s="111"/>
      <c r="L41" s="111"/>
      <c r="M41" s="111"/>
      <c r="N41" s="111">
        <v>3200</v>
      </c>
      <c r="O41" s="111"/>
      <c r="P41" s="111"/>
      <c r="Q41" s="111"/>
      <c r="R41" s="111"/>
      <c r="S41" s="111"/>
      <c r="T41" s="111">
        <v>3200</v>
      </c>
      <c r="U41" s="111"/>
      <c r="V41" s="111"/>
      <c r="W41" s="111"/>
      <c r="X41" s="111"/>
      <c r="Y41" s="111"/>
      <c r="Z41" s="111"/>
      <c r="AA41" s="111"/>
      <c r="AB41" s="108"/>
    </row>
    <row r="42" ht="17.25" customHeight="1" spans="1:28">
      <c r="A42" s="11" t="s">
        <v>308</v>
      </c>
      <c r="B42" s="11" t="s">
        <v>324</v>
      </c>
      <c r="C42" s="11" t="s">
        <v>310</v>
      </c>
      <c r="D42" s="11" t="s">
        <v>59</v>
      </c>
      <c r="E42" s="11" t="s">
        <v>106</v>
      </c>
      <c r="F42" s="11" t="s">
        <v>62</v>
      </c>
      <c r="G42" s="11" t="s">
        <v>316</v>
      </c>
      <c r="H42" s="11" t="s">
        <v>312</v>
      </c>
      <c r="I42" s="111">
        <v>1900</v>
      </c>
      <c r="J42" s="111"/>
      <c r="K42" s="111"/>
      <c r="L42" s="111"/>
      <c r="M42" s="111"/>
      <c r="N42" s="111">
        <v>1900</v>
      </c>
      <c r="O42" s="111"/>
      <c r="P42" s="111"/>
      <c r="Q42" s="111"/>
      <c r="R42" s="111"/>
      <c r="S42" s="111"/>
      <c r="T42" s="111">
        <v>1900</v>
      </c>
      <c r="U42" s="111"/>
      <c r="V42" s="111"/>
      <c r="W42" s="111"/>
      <c r="X42" s="111"/>
      <c r="Y42" s="111"/>
      <c r="Z42" s="111"/>
      <c r="AA42" s="111"/>
      <c r="AB42" s="108"/>
    </row>
    <row r="43" ht="17.25" customHeight="1" spans="1:28">
      <c r="A43" s="11" t="s">
        <v>308</v>
      </c>
      <c r="B43" s="11" t="s">
        <v>325</v>
      </c>
      <c r="C43" s="11" t="s">
        <v>310</v>
      </c>
      <c r="D43" s="11" t="s">
        <v>59</v>
      </c>
      <c r="E43" s="11" t="s">
        <v>106</v>
      </c>
      <c r="F43" s="11" t="s">
        <v>65</v>
      </c>
      <c r="G43" s="11" t="s">
        <v>326</v>
      </c>
      <c r="H43" s="11" t="s">
        <v>312</v>
      </c>
      <c r="I43" s="111">
        <v>8000</v>
      </c>
      <c r="J43" s="111"/>
      <c r="K43" s="111"/>
      <c r="L43" s="111"/>
      <c r="M43" s="111"/>
      <c r="N43" s="111">
        <v>8000</v>
      </c>
      <c r="O43" s="111"/>
      <c r="P43" s="111"/>
      <c r="Q43" s="111"/>
      <c r="R43" s="111"/>
      <c r="S43" s="111"/>
      <c r="T43" s="111">
        <v>8000</v>
      </c>
      <c r="U43" s="111"/>
      <c r="V43" s="111"/>
      <c r="W43" s="111"/>
      <c r="X43" s="111"/>
      <c r="Y43" s="111"/>
      <c r="Z43" s="111"/>
      <c r="AA43" s="111"/>
      <c r="AB43" s="108"/>
    </row>
    <row r="44" ht="17.25" customHeight="1" spans="1:28">
      <c r="A44" s="11" t="s">
        <v>308</v>
      </c>
      <c r="B44" s="11" t="s">
        <v>331</v>
      </c>
      <c r="C44" s="11" t="s">
        <v>310</v>
      </c>
      <c r="D44" s="11" t="s">
        <v>59</v>
      </c>
      <c r="E44" s="11" t="s">
        <v>106</v>
      </c>
      <c r="F44" s="11" t="s">
        <v>62</v>
      </c>
      <c r="G44" s="11" t="s">
        <v>314</v>
      </c>
      <c r="H44" s="11" t="s">
        <v>312</v>
      </c>
      <c r="I44" s="111">
        <v>5000</v>
      </c>
      <c r="J44" s="111"/>
      <c r="K44" s="111"/>
      <c r="L44" s="111"/>
      <c r="M44" s="111"/>
      <c r="N44" s="111">
        <v>5000</v>
      </c>
      <c r="O44" s="111"/>
      <c r="P44" s="111"/>
      <c r="Q44" s="111"/>
      <c r="R44" s="111"/>
      <c r="S44" s="111"/>
      <c r="T44" s="111">
        <v>5000</v>
      </c>
      <c r="U44" s="111"/>
      <c r="V44" s="111"/>
      <c r="W44" s="111"/>
      <c r="X44" s="111"/>
      <c r="Y44" s="111"/>
      <c r="Z44" s="111"/>
      <c r="AA44" s="111"/>
      <c r="AB44" s="108"/>
    </row>
    <row r="45" ht="17.25" customHeight="1" spans="1:28">
      <c r="A45" s="11" t="s">
        <v>308</v>
      </c>
      <c r="B45" s="11" t="s">
        <v>336</v>
      </c>
      <c r="C45" s="11" t="s">
        <v>310</v>
      </c>
      <c r="D45" s="11" t="s">
        <v>59</v>
      </c>
      <c r="E45" s="11" t="s">
        <v>106</v>
      </c>
      <c r="F45" s="11" t="s">
        <v>65</v>
      </c>
      <c r="G45" s="11" t="s">
        <v>326</v>
      </c>
      <c r="H45" s="11" t="s">
        <v>312</v>
      </c>
      <c r="I45" s="111">
        <v>8000</v>
      </c>
      <c r="J45" s="111"/>
      <c r="K45" s="111"/>
      <c r="L45" s="111"/>
      <c r="M45" s="111"/>
      <c r="N45" s="111">
        <v>8000</v>
      </c>
      <c r="O45" s="111"/>
      <c r="P45" s="111"/>
      <c r="Q45" s="111"/>
      <c r="R45" s="111"/>
      <c r="S45" s="111"/>
      <c r="T45" s="111">
        <v>8000</v>
      </c>
      <c r="U45" s="111"/>
      <c r="V45" s="111"/>
      <c r="W45" s="111"/>
      <c r="X45" s="111"/>
      <c r="Y45" s="111"/>
      <c r="Z45" s="111"/>
      <c r="AA45" s="111"/>
      <c r="AB45" s="108"/>
    </row>
    <row r="46" ht="17.25" customHeight="1" spans="1:28">
      <c r="A46" s="11" t="s">
        <v>308</v>
      </c>
      <c r="B46" s="11" t="s">
        <v>309</v>
      </c>
      <c r="C46" s="11" t="s">
        <v>310</v>
      </c>
      <c r="D46" s="11" t="s">
        <v>59</v>
      </c>
      <c r="E46" s="11" t="s">
        <v>106</v>
      </c>
      <c r="F46" s="11" t="s">
        <v>62</v>
      </c>
      <c r="G46" s="11" t="s">
        <v>337</v>
      </c>
      <c r="H46" s="11" t="s">
        <v>312</v>
      </c>
      <c r="I46" s="111">
        <v>2000</v>
      </c>
      <c r="J46" s="111"/>
      <c r="K46" s="111"/>
      <c r="L46" s="111"/>
      <c r="M46" s="111"/>
      <c r="N46" s="111">
        <v>2000</v>
      </c>
      <c r="O46" s="111"/>
      <c r="P46" s="111"/>
      <c r="Q46" s="111"/>
      <c r="R46" s="111"/>
      <c r="S46" s="111"/>
      <c r="T46" s="111">
        <v>2000</v>
      </c>
      <c r="U46" s="111"/>
      <c r="V46" s="111"/>
      <c r="W46" s="111"/>
      <c r="X46" s="111"/>
      <c r="Y46" s="111"/>
      <c r="Z46" s="111"/>
      <c r="AA46" s="111"/>
      <c r="AB46" s="108"/>
    </row>
    <row r="47" ht="17.25" customHeight="1" spans="1:28">
      <c r="A47" s="11" t="s">
        <v>308</v>
      </c>
      <c r="B47" s="11" t="s">
        <v>321</v>
      </c>
      <c r="C47" s="11" t="s">
        <v>310</v>
      </c>
      <c r="D47" s="11" t="s">
        <v>59</v>
      </c>
      <c r="E47" s="11" t="s">
        <v>106</v>
      </c>
      <c r="F47" s="11" t="s">
        <v>65</v>
      </c>
      <c r="G47" s="11" t="s">
        <v>326</v>
      </c>
      <c r="H47" s="11" t="s">
        <v>312</v>
      </c>
      <c r="I47" s="111">
        <v>3200</v>
      </c>
      <c r="J47" s="111"/>
      <c r="K47" s="111"/>
      <c r="L47" s="111"/>
      <c r="M47" s="111"/>
      <c r="N47" s="111">
        <v>3200</v>
      </c>
      <c r="O47" s="111"/>
      <c r="P47" s="111"/>
      <c r="Q47" s="111"/>
      <c r="R47" s="111"/>
      <c r="S47" s="111"/>
      <c r="T47" s="111">
        <v>3200</v>
      </c>
      <c r="U47" s="111"/>
      <c r="V47" s="111"/>
      <c r="W47" s="111"/>
      <c r="X47" s="111"/>
      <c r="Y47" s="111"/>
      <c r="Z47" s="111"/>
      <c r="AA47" s="111"/>
      <c r="AB47" s="108"/>
    </row>
    <row r="48" ht="17.25" customHeight="1" spans="1:28">
      <c r="A48" s="11" t="s">
        <v>308</v>
      </c>
      <c r="B48" s="11" t="s">
        <v>329</v>
      </c>
      <c r="C48" s="11" t="s">
        <v>310</v>
      </c>
      <c r="D48" s="11" t="s">
        <v>59</v>
      </c>
      <c r="E48" s="11" t="s">
        <v>106</v>
      </c>
      <c r="F48" s="11" t="s">
        <v>62</v>
      </c>
      <c r="G48" s="11" t="s">
        <v>314</v>
      </c>
      <c r="H48" s="11" t="s">
        <v>312</v>
      </c>
      <c r="I48" s="111">
        <v>4100</v>
      </c>
      <c r="J48" s="111"/>
      <c r="K48" s="111"/>
      <c r="L48" s="111"/>
      <c r="M48" s="111"/>
      <c r="N48" s="111">
        <v>4100</v>
      </c>
      <c r="O48" s="111"/>
      <c r="P48" s="111"/>
      <c r="Q48" s="111"/>
      <c r="R48" s="111"/>
      <c r="S48" s="111"/>
      <c r="T48" s="111">
        <v>4100</v>
      </c>
      <c r="U48" s="111"/>
      <c r="V48" s="111"/>
      <c r="W48" s="111"/>
      <c r="X48" s="111"/>
      <c r="Y48" s="111"/>
      <c r="Z48" s="111"/>
      <c r="AA48" s="111"/>
      <c r="AB48" s="108"/>
    </row>
    <row r="49" ht="17.25" customHeight="1" spans="1:28">
      <c r="A49" s="11" t="s">
        <v>338</v>
      </c>
      <c r="B49" s="108"/>
      <c r="C49" s="108"/>
      <c r="D49" s="108"/>
      <c r="E49" s="108"/>
      <c r="F49" s="108"/>
      <c r="G49" s="108"/>
      <c r="H49" s="108"/>
      <c r="I49" s="111">
        <v>17200</v>
      </c>
      <c r="J49" s="111"/>
      <c r="K49" s="111"/>
      <c r="L49" s="111"/>
      <c r="M49" s="111"/>
      <c r="N49" s="111">
        <v>17200</v>
      </c>
      <c r="O49" s="111"/>
      <c r="P49" s="111"/>
      <c r="Q49" s="111"/>
      <c r="R49" s="111"/>
      <c r="S49" s="111"/>
      <c r="T49" s="111">
        <v>17200</v>
      </c>
      <c r="U49" s="111"/>
      <c r="V49" s="111"/>
      <c r="W49" s="111"/>
      <c r="X49" s="111"/>
      <c r="Y49" s="111"/>
      <c r="Z49" s="111"/>
      <c r="AA49" s="111"/>
      <c r="AB49" s="108"/>
    </row>
    <row r="50" ht="17.25" customHeight="1" spans="1:28">
      <c r="A50" s="11" t="s">
        <v>308</v>
      </c>
      <c r="B50" s="11" t="s">
        <v>331</v>
      </c>
      <c r="C50" s="11" t="s">
        <v>310</v>
      </c>
      <c r="D50" s="11" t="s">
        <v>59</v>
      </c>
      <c r="E50" s="11" t="s">
        <v>106</v>
      </c>
      <c r="F50" s="11" t="s">
        <v>62</v>
      </c>
      <c r="G50" s="11" t="s">
        <v>314</v>
      </c>
      <c r="H50" s="11" t="s">
        <v>312</v>
      </c>
      <c r="I50" s="111">
        <v>5000</v>
      </c>
      <c r="J50" s="111"/>
      <c r="K50" s="111"/>
      <c r="L50" s="111"/>
      <c r="M50" s="111"/>
      <c r="N50" s="111">
        <v>5000</v>
      </c>
      <c r="O50" s="111"/>
      <c r="P50" s="111"/>
      <c r="Q50" s="111"/>
      <c r="R50" s="111"/>
      <c r="S50" s="111"/>
      <c r="T50" s="111">
        <v>5000</v>
      </c>
      <c r="U50" s="111"/>
      <c r="V50" s="111"/>
      <c r="W50" s="111"/>
      <c r="X50" s="111"/>
      <c r="Y50" s="111"/>
      <c r="Z50" s="111"/>
      <c r="AA50" s="111"/>
      <c r="AB50" s="108"/>
    </row>
    <row r="51" ht="17.25" customHeight="1" spans="1:28">
      <c r="A51" s="11" t="s">
        <v>308</v>
      </c>
      <c r="B51" s="11" t="s">
        <v>339</v>
      </c>
      <c r="C51" s="11" t="s">
        <v>310</v>
      </c>
      <c r="D51" s="11" t="s">
        <v>59</v>
      </c>
      <c r="E51" s="11" t="s">
        <v>106</v>
      </c>
      <c r="F51" s="11" t="s">
        <v>62</v>
      </c>
      <c r="G51" s="11" t="s">
        <v>314</v>
      </c>
      <c r="H51" s="11" t="s">
        <v>312</v>
      </c>
      <c r="I51" s="111">
        <v>4200</v>
      </c>
      <c r="J51" s="111"/>
      <c r="K51" s="111"/>
      <c r="L51" s="111"/>
      <c r="M51" s="111"/>
      <c r="N51" s="111">
        <v>4200</v>
      </c>
      <c r="O51" s="111"/>
      <c r="P51" s="111"/>
      <c r="Q51" s="111"/>
      <c r="R51" s="111"/>
      <c r="S51" s="111"/>
      <c r="T51" s="111">
        <v>4200</v>
      </c>
      <c r="U51" s="111"/>
      <c r="V51" s="111"/>
      <c r="W51" s="111"/>
      <c r="X51" s="111"/>
      <c r="Y51" s="111"/>
      <c r="Z51" s="111"/>
      <c r="AA51" s="111"/>
      <c r="AB51" s="108"/>
    </row>
    <row r="52" ht="17.25" customHeight="1" spans="1:28">
      <c r="A52" s="11" t="s">
        <v>308</v>
      </c>
      <c r="B52" s="11" t="s">
        <v>324</v>
      </c>
      <c r="C52" s="11" t="s">
        <v>310</v>
      </c>
      <c r="D52" s="11" t="s">
        <v>59</v>
      </c>
      <c r="E52" s="11" t="s">
        <v>106</v>
      </c>
      <c r="F52" s="11" t="s">
        <v>62</v>
      </c>
      <c r="G52" s="11" t="s">
        <v>314</v>
      </c>
      <c r="H52" s="11" t="s">
        <v>312</v>
      </c>
      <c r="I52" s="111">
        <v>1900</v>
      </c>
      <c r="J52" s="111"/>
      <c r="K52" s="111"/>
      <c r="L52" s="111"/>
      <c r="M52" s="111"/>
      <c r="N52" s="111">
        <v>1900</v>
      </c>
      <c r="O52" s="111"/>
      <c r="P52" s="111"/>
      <c r="Q52" s="111"/>
      <c r="R52" s="111"/>
      <c r="S52" s="111"/>
      <c r="T52" s="111">
        <v>1900</v>
      </c>
      <c r="U52" s="111"/>
      <c r="V52" s="111"/>
      <c r="W52" s="111"/>
      <c r="X52" s="111"/>
      <c r="Y52" s="111"/>
      <c r="Z52" s="111"/>
      <c r="AA52" s="111"/>
      <c r="AB52" s="108"/>
    </row>
    <row r="53" ht="17.25" customHeight="1" spans="1:28">
      <c r="A53" s="11" t="s">
        <v>308</v>
      </c>
      <c r="B53" s="11" t="s">
        <v>329</v>
      </c>
      <c r="C53" s="11" t="s">
        <v>310</v>
      </c>
      <c r="D53" s="11" t="s">
        <v>59</v>
      </c>
      <c r="E53" s="11" t="s">
        <v>106</v>
      </c>
      <c r="F53" s="11" t="s">
        <v>62</v>
      </c>
      <c r="G53" s="11" t="s">
        <v>314</v>
      </c>
      <c r="H53" s="11" t="s">
        <v>312</v>
      </c>
      <c r="I53" s="111">
        <v>4100</v>
      </c>
      <c r="J53" s="111"/>
      <c r="K53" s="111"/>
      <c r="L53" s="111"/>
      <c r="M53" s="111"/>
      <c r="N53" s="111">
        <v>4100</v>
      </c>
      <c r="O53" s="111"/>
      <c r="P53" s="111"/>
      <c r="Q53" s="111"/>
      <c r="R53" s="111"/>
      <c r="S53" s="111"/>
      <c r="T53" s="111">
        <v>4100</v>
      </c>
      <c r="U53" s="111"/>
      <c r="V53" s="111"/>
      <c r="W53" s="111"/>
      <c r="X53" s="111"/>
      <c r="Y53" s="111"/>
      <c r="Z53" s="111"/>
      <c r="AA53" s="111"/>
      <c r="AB53" s="108"/>
    </row>
    <row r="54" ht="17.25" customHeight="1" spans="1:28">
      <c r="A54" s="11" t="s">
        <v>308</v>
      </c>
      <c r="B54" s="11" t="s">
        <v>309</v>
      </c>
      <c r="C54" s="11" t="s">
        <v>310</v>
      </c>
      <c r="D54" s="11" t="s">
        <v>59</v>
      </c>
      <c r="E54" s="11" t="s">
        <v>106</v>
      </c>
      <c r="F54" s="11" t="s">
        <v>62</v>
      </c>
      <c r="G54" s="11" t="s">
        <v>337</v>
      </c>
      <c r="H54" s="11" t="s">
        <v>312</v>
      </c>
      <c r="I54" s="111">
        <v>2000</v>
      </c>
      <c r="J54" s="111"/>
      <c r="K54" s="111"/>
      <c r="L54" s="111"/>
      <c r="M54" s="111"/>
      <c r="N54" s="111">
        <v>2000</v>
      </c>
      <c r="O54" s="111"/>
      <c r="P54" s="111"/>
      <c r="Q54" s="111"/>
      <c r="R54" s="111"/>
      <c r="S54" s="111"/>
      <c r="T54" s="111">
        <v>2000</v>
      </c>
      <c r="U54" s="111"/>
      <c r="V54" s="111"/>
      <c r="W54" s="111"/>
      <c r="X54" s="111"/>
      <c r="Y54" s="111"/>
      <c r="Z54" s="111"/>
      <c r="AA54" s="111"/>
      <c r="AB54" s="108"/>
    </row>
    <row r="55" ht="17.25" customHeight="1" spans="1:28">
      <c r="A55" s="11" t="s">
        <v>340</v>
      </c>
      <c r="B55" s="108"/>
      <c r="C55" s="108"/>
      <c r="D55" s="108"/>
      <c r="E55" s="108"/>
      <c r="F55" s="108"/>
      <c r="G55" s="108"/>
      <c r="H55" s="108"/>
      <c r="I55" s="111">
        <v>29000</v>
      </c>
      <c r="J55" s="111"/>
      <c r="K55" s="111"/>
      <c r="L55" s="111"/>
      <c r="M55" s="111"/>
      <c r="N55" s="111">
        <v>29000</v>
      </c>
      <c r="O55" s="111"/>
      <c r="P55" s="111"/>
      <c r="Q55" s="111"/>
      <c r="R55" s="111"/>
      <c r="S55" s="111"/>
      <c r="T55" s="111">
        <v>29000</v>
      </c>
      <c r="U55" s="111"/>
      <c r="V55" s="111"/>
      <c r="W55" s="111"/>
      <c r="X55" s="111"/>
      <c r="Y55" s="111"/>
      <c r="Z55" s="111"/>
      <c r="AA55" s="111"/>
      <c r="AB55" s="108"/>
    </row>
    <row r="56" ht="17.25" customHeight="1" spans="1:28">
      <c r="A56" s="11" t="s">
        <v>308</v>
      </c>
      <c r="B56" s="11" t="s">
        <v>331</v>
      </c>
      <c r="C56" s="11" t="s">
        <v>310</v>
      </c>
      <c r="D56" s="11" t="s">
        <v>59</v>
      </c>
      <c r="E56" s="11" t="s">
        <v>106</v>
      </c>
      <c r="F56" s="11" t="s">
        <v>62</v>
      </c>
      <c r="G56" s="11" t="s">
        <v>314</v>
      </c>
      <c r="H56" s="11" t="s">
        <v>312</v>
      </c>
      <c r="I56" s="111">
        <v>5000</v>
      </c>
      <c r="J56" s="111"/>
      <c r="K56" s="111"/>
      <c r="L56" s="111"/>
      <c r="M56" s="111"/>
      <c r="N56" s="111">
        <v>5000</v>
      </c>
      <c r="O56" s="111"/>
      <c r="P56" s="111"/>
      <c r="Q56" s="111"/>
      <c r="R56" s="111"/>
      <c r="S56" s="111"/>
      <c r="T56" s="111">
        <v>5000</v>
      </c>
      <c r="U56" s="111"/>
      <c r="V56" s="111"/>
      <c r="W56" s="111"/>
      <c r="X56" s="111"/>
      <c r="Y56" s="111"/>
      <c r="Z56" s="111"/>
      <c r="AA56" s="111"/>
      <c r="AB56" s="108"/>
    </row>
    <row r="57" ht="17.25" customHeight="1" spans="1:28">
      <c r="A57" s="11" t="s">
        <v>308</v>
      </c>
      <c r="B57" s="11" t="s">
        <v>324</v>
      </c>
      <c r="C57" s="11" t="s">
        <v>310</v>
      </c>
      <c r="D57" s="11" t="s">
        <v>59</v>
      </c>
      <c r="E57" s="11" t="s">
        <v>106</v>
      </c>
      <c r="F57" s="11" t="s">
        <v>62</v>
      </c>
      <c r="G57" s="11" t="s">
        <v>314</v>
      </c>
      <c r="H57" s="11" t="s">
        <v>312</v>
      </c>
      <c r="I57" s="111">
        <v>1900</v>
      </c>
      <c r="J57" s="111"/>
      <c r="K57" s="111"/>
      <c r="L57" s="111"/>
      <c r="M57" s="111"/>
      <c r="N57" s="111">
        <v>1900</v>
      </c>
      <c r="O57" s="111"/>
      <c r="P57" s="111"/>
      <c r="Q57" s="111"/>
      <c r="R57" s="111"/>
      <c r="S57" s="111"/>
      <c r="T57" s="111">
        <v>1900</v>
      </c>
      <c r="U57" s="111"/>
      <c r="V57" s="111"/>
      <c r="W57" s="111"/>
      <c r="X57" s="111"/>
      <c r="Y57" s="111"/>
      <c r="Z57" s="111"/>
      <c r="AA57" s="111"/>
      <c r="AB57" s="108"/>
    </row>
    <row r="58" ht="17.25" customHeight="1" spans="1:28">
      <c r="A58" s="11" t="s">
        <v>308</v>
      </c>
      <c r="B58" s="11" t="s">
        <v>329</v>
      </c>
      <c r="C58" s="11" t="s">
        <v>310</v>
      </c>
      <c r="D58" s="11" t="s">
        <v>59</v>
      </c>
      <c r="E58" s="11" t="s">
        <v>106</v>
      </c>
      <c r="F58" s="11" t="s">
        <v>62</v>
      </c>
      <c r="G58" s="11" t="s">
        <v>314</v>
      </c>
      <c r="H58" s="11" t="s">
        <v>312</v>
      </c>
      <c r="I58" s="111">
        <v>4100</v>
      </c>
      <c r="J58" s="111"/>
      <c r="K58" s="111"/>
      <c r="L58" s="111"/>
      <c r="M58" s="111"/>
      <c r="N58" s="111">
        <v>4100</v>
      </c>
      <c r="O58" s="111"/>
      <c r="P58" s="111"/>
      <c r="Q58" s="111"/>
      <c r="R58" s="111"/>
      <c r="S58" s="111"/>
      <c r="T58" s="111">
        <v>4100</v>
      </c>
      <c r="U58" s="111"/>
      <c r="V58" s="111"/>
      <c r="W58" s="111"/>
      <c r="X58" s="111"/>
      <c r="Y58" s="111"/>
      <c r="Z58" s="111"/>
      <c r="AA58" s="111"/>
      <c r="AB58" s="108"/>
    </row>
    <row r="59" ht="17.25" customHeight="1" spans="1:28">
      <c r="A59" s="11" t="s">
        <v>308</v>
      </c>
      <c r="B59" s="11" t="s">
        <v>309</v>
      </c>
      <c r="C59" s="11" t="s">
        <v>310</v>
      </c>
      <c r="D59" s="11" t="s">
        <v>59</v>
      </c>
      <c r="E59" s="11" t="s">
        <v>106</v>
      </c>
      <c r="F59" s="11" t="s">
        <v>62</v>
      </c>
      <c r="G59" s="11" t="s">
        <v>314</v>
      </c>
      <c r="H59" s="11" t="s">
        <v>312</v>
      </c>
      <c r="I59" s="111">
        <v>2000</v>
      </c>
      <c r="J59" s="111"/>
      <c r="K59" s="111"/>
      <c r="L59" s="111"/>
      <c r="M59" s="111"/>
      <c r="N59" s="111">
        <v>2000</v>
      </c>
      <c r="O59" s="111"/>
      <c r="P59" s="111"/>
      <c r="Q59" s="111"/>
      <c r="R59" s="111"/>
      <c r="S59" s="111"/>
      <c r="T59" s="111">
        <v>2000</v>
      </c>
      <c r="U59" s="111"/>
      <c r="V59" s="111"/>
      <c r="W59" s="111"/>
      <c r="X59" s="111"/>
      <c r="Y59" s="111"/>
      <c r="Z59" s="111"/>
      <c r="AA59" s="111"/>
      <c r="AB59" s="108"/>
    </row>
    <row r="60" ht="17.25" customHeight="1" spans="1:28">
      <c r="A60" s="11" t="s">
        <v>308</v>
      </c>
      <c r="B60" s="11" t="s">
        <v>318</v>
      </c>
      <c r="C60" s="11" t="s">
        <v>310</v>
      </c>
      <c r="D60" s="11" t="s">
        <v>59</v>
      </c>
      <c r="E60" s="11" t="s">
        <v>106</v>
      </c>
      <c r="F60" s="11" t="s">
        <v>306</v>
      </c>
      <c r="G60" s="11" t="s">
        <v>316</v>
      </c>
      <c r="H60" s="11" t="s">
        <v>312</v>
      </c>
      <c r="I60" s="111">
        <v>16000</v>
      </c>
      <c r="J60" s="111"/>
      <c r="K60" s="111"/>
      <c r="L60" s="111"/>
      <c r="M60" s="111"/>
      <c r="N60" s="111">
        <v>16000</v>
      </c>
      <c r="O60" s="111"/>
      <c r="P60" s="111"/>
      <c r="Q60" s="111"/>
      <c r="R60" s="111"/>
      <c r="S60" s="111"/>
      <c r="T60" s="111">
        <v>16000</v>
      </c>
      <c r="U60" s="111"/>
      <c r="V60" s="111"/>
      <c r="W60" s="111"/>
      <c r="X60" s="111"/>
      <c r="Y60" s="111"/>
      <c r="Z60" s="111"/>
      <c r="AA60" s="111"/>
      <c r="AB60" s="108"/>
    </row>
    <row r="61" ht="17.25" customHeight="1" spans="1:28">
      <c r="A61" s="11" t="s">
        <v>341</v>
      </c>
      <c r="B61" s="108"/>
      <c r="C61" s="108"/>
      <c r="D61" s="108"/>
      <c r="E61" s="108"/>
      <c r="F61" s="108"/>
      <c r="G61" s="108"/>
      <c r="H61" s="108"/>
      <c r="I61" s="111">
        <v>72800</v>
      </c>
      <c r="J61" s="111"/>
      <c r="K61" s="111"/>
      <c r="L61" s="111"/>
      <c r="M61" s="111"/>
      <c r="N61" s="111">
        <v>72800</v>
      </c>
      <c r="O61" s="111"/>
      <c r="P61" s="111"/>
      <c r="Q61" s="111"/>
      <c r="R61" s="111"/>
      <c r="S61" s="111"/>
      <c r="T61" s="111">
        <v>72800</v>
      </c>
      <c r="U61" s="111"/>
      <c r="V61" s="111"/>
      <c r="W61" s="111"/>
      <c r="X61" s="111"/>
      <c r="Y61" s="111"/>
      <c r="Z61" s="111"/>
      <c r="AA61" s="111"/>
      <c r="AB61" s="108"/>
    </row>
    <row r="62" ht="17.25" customHeight="1" spans="1:28">
      <c r="A62" s="11" t="s">
        <v>308</v>
      </c>
      <c r="B62" s="11" t="s">
        <v>331</v>
      </c>
      <c r="C62" s="11" t="s">
        <v>310</v>
      </c>
      <c r="D62" s="11" t="s">
        <v>59</v>
      </c>
      <c r="E62" s="11" t="s">
        <v>106</v>
      </c>
      <c r="F62" s="11" t="s">
        <v>62</v>
      </c>
      <c r="G62" s="11" t="s">
        <v>314</v>
      </c>
      <c r="H62" s="11" t="s">
        <v>312</v>
      </c>
      <c r="I62" s="111">
        <v>5000</v>
      </c>
      <c r="J62" s="111"/>
      <c r="K62" s="111"/>
      <c r="L62" s="111"/>
      <c r="M62" s="111"/>
      <c r="N62" s="111">
        <v>5000</v>
      </c>
      <c r="O62" s="111"/>
      <c r="P62" s="111"/>
      <c r="Q62" s="111"/>
      <c r="R62" s="111"/>
      <c r="S62" s="111"/>
      <c r="T62" s="111">
        <v>5000</v>
      </c>
      <c r="U62" s="111"/>
      <c r="V62" s="111"/>
      <c r="W62" s="111"/>
      <c r="X62" s="111"/>
      <c r="Y62" s="111"/>
      <c r="Z62" s="111"/>
      <c r="AA62" s="111"/>
      <c r="AB62" s="108"/>
    </row>
    <row r="63" ht="17.25" customHeight="1" spans="1:28">
      <c r="A63" s="11" t="s">
        <v>308</v>
      </c>
      <c r="B63" s="11" t="s">
        <v>329</v>
      </c>
      <c r="C63" s="11" t="s">
        <v>310</v>
      </c>
      <c r="D63" s="11" t="s">
        <v>59</v>
      </c>
      <c r="E63" s="11" t="s">
        <v>106</v>
      </c>
      <c r="F63" s="11" t="s">
        <v>62</v>
      </c>
      <c r="G63" s="11" t="s">
        <v>314</v>
      </c>
      <c r="H63" s="11" t="s">
        <v>312</v>
      </c>
      <c r="I63" s="111">
        <v>4100</v>
      </c>
      <c r="J63" s="111"/>
      <c r="K63" s="111"/>
      <c r="L63" s="111"/>
      <c r="M63" s="111"/>
      <c r="N63" s="111">
        <v>4100</v>
      </c>
      <c r="O63" s="111"/>
      <c r="P63" s="111"/>
      <c r="Q63" s="111"/>
      <c r="R63" s="111"/>
      <c r="S63" s="111"/>
      <c r="T63" s="111">
        <v>4100</v>
      </c>
      <c r="U63" s="111"/>
      <c r="V63" s="111"/>
      <c r="W63" s="111"/>
      <c r="X63" s="111"/>
      <c r="Y63" s="111"/>
      <c r="Z63" s="111"/>
      <c r="AA63" s="111"/>
      <c r="AB63" s="108"/>
    </row>
    <row r="64" ht="17.25" customHeight="1" spans="1:28">
      <c r="A64" s="11" t="s">
        <v>308</v>
      </c>
      <c r="B64" s="11" t="s">
        <v>320</v>
      </c>
      <c r="C64" s="11" t="s">
        <v>310</v>
      </c>
      <c r="D64" s="11" t="s">
        <v>59</v>
      </c>
      <c r="E64" s="11" t="s">
        <v>106</v>
      </c>
      <c r="F64" s="11" t="s">
        <v>62</v>
      </c>
      <c r="G64" s="11" t="s">
        <v>314</v>
      </c>
      <c r="H64" s="11" t="s">
        <v>312</v>
      </c>
      <c r="I64" s="111">
        <v>15000</v>
      </c>
      <c r="J64" s="111"/>
      <c r="K64" s="111"/>
      <c r="L64" s="111"/>
      <c r="M64" s="111"/>
      <c r="N64" s="111">
        <v>15000</v>
      </c>
      <c r="O64" s="111"/>
      <c r="P64" s="111"/>
      <c r="Q64" s="111"/>
      <c r="R64" s="111"/>
      <c r="S64" s="111"/>
      <c r="T64" s="111">
        <v>15000</v>
      </c>
      <c r="U64" s="111"/>
      <c r="V64" s="111"/>
      <c r="W64" s="111"/>
      <c r="X64" s="111"/>
      <c r="Y64" s="111"/>
      <c r="Z64" s="111"/>
      <c r="AA64" s="111"/>
      <c r="AB64" s="108"/>
    </row>
    <row r="65" ht="17.25" customHeight="1" spans="1:28">
      <c r="A65" s="11" t="s">
        <v>308</v>
      </c>
      <c r="B65" s="11" t="s">
        <v>309</v>
      </c>
      <c r="C65" s="11" t="s">
        <v>310</v>
      </c>
      <c r="D65" s="11" t="s">
        <v>59</v>
      </c>
      <c r="E65" s="11" t="s">
        <v>106</v>
      </c>
      <c r="F65" s="11" t="s">
        <v>62</v>
      </c>
      <c r="G65" s="11" t="s">
        <v>311</v>
      </c>
      <c r="H65" s="11" t="s">
        <v>312</v>
      </c>
      <c r="I65" s="111">
        <v>2000</v>
      </c>
      <c r="J65" s="111"/>
      <c r="K65" s="111"/>
      <c r="L65" s="111"/>
      <c r="M65" s="111"/>
      <c r="N65" s="111">
        <v>2000</v>
      </c>
      <c r="O65" s="111"/>
      <c r="P65" s="111"/>
      <c r="Q65" s="111"/>
      <c r="R65" s="111"/>
      <c r="S65" s="111"/>
      <c r="T65" s="111">
        <v>2000</v>
      </c>
      <c r="U65" s="111"/>
      <c r="V65" s="111"/>
      <c r="W65" s="111"/>
      <c r="X65" s="111"/>
      <c r="Y65" s="111"/>
      <c r="Z65" s="111"/>
      <c r="AA65" s="111"/>
      <c r="AB65" s="108"/>
    </row>
    <row r="66" ht="17.25" customHeight="1" spans="1:28">
      <c r="A66" s="11" t="s">
        <v>308</v>
      </c>
      <c r="B66" s="11" t="s">
        <v>324</v>
      </c>
      <c r="C66" s="11" t="s">
        <v>310</v>
      </c>
      <c r="D66" s="11" t="s">
        <v>59</v>
      </c>
      <c r="E66" s="11" t="s">
        <v>106</v>
      </c>
      <c r="F66" s="11" t="s">
        <v>62</v>
      </c>
      <c r="G66" s="11" t="s">
        <v>314</v>
      </c>
      <c r="H66" s="11" t="s">
        <v>312</v>
      </c>
      <c r="I66" s="111">
        <v>1900</v>
      </c>
      <c r="J66" s="111"/>
      <c r="K66" s="111"/>
      <c r="L66" s="111"/>
      <c r="M66" s="111"/>
      <c r="N66" s="111">
        <v>1900</v>
      </c>
      <c r="O66" s="111"/>
      <c r="P66" s="111"/>
      <c r="Q66" s="111"/>
      <c r="R66" s="111"/>
      <c r="S66" s="111"/>
      <c r="T66" s="111">
        <v>1900</v>
      </c>
      <c r="U66" s="111"/>
      <c r="V66" s="111"/>
      <c r="W66" s="111"/>
      <c r="X66" s="111"/>
      <c r="Y66" s="111"/>
      <c r="Z66" s="111"/>
      <c r="AA66" s="111"/>
      <c r="AB66" s="108"/>
    </row>
    <row r="67" ht="17.25" customHeight="1" spans="1:28">
      <c r="A67" s="11" t="s">
        <v>308</v>
      </c>
      <c r="B67" s="11" t="s">
        <v>342</v>
      </c>
      <c r="C67" s="11" t="s">
        <v>310</v>
      </c>
      <c r="D67" s="11" t="s">
        <v>59</v>
      </c>
      <c r="E67" s="11" t="s">
        <v>106</v>
      </c>
      <c r="F67" s="11" t="s">
        <v>192</v>
      </c>
      <c r="G67" s="11" t="s">
        <v>343</v>
      </c>
      <c r="H67" s="11" t="s">
        <v>312</v>
      </c>
      <c r="I67" s="111">
        <v>20800</v>
      </c>
      <c r="J67" s="111"/>
      <c r="K67" s="111"/>
      <c r="L67" s="111"/>
      <c r="M67" s="111"/>
      <c r="N67" s="111">
        <v>20800</v>
      </c>
      <c r="O67" s="111"/>
      <c r="P67" s="111"/>
      <c r="Q67" s="111"/>
      <c r="R67" s="111"/>
      <c r="S67" s="111"/>
      <c r="T67" s="111">
        <v>20800</v>
      </c>
      <c r="U67" s="111"/>
      <c r="V67" s="111"/>
      <c r="W67" s="111"/>
      <c r="X67" s="111"/>
      <c r="Y67" s="111"/>
      <c r="Z67" s="111"/>
      <c r="AA67" s="111"/>
      <c r="AB67" s="108"/>
    </row>
    <row r="68" ht="17.25" customHeight="1" spans="1:28">
      <c r="A68" s="11" t="s">
        <v>308</v>
      </c>
      <c r="B68" s="11" t="s">
        <v>344</v>
      </c>
      <c r="C68" s="11" t="s">
        <v>310</v>
      </c>
      <c r="D68" s="11" t="s">
        <v>59</v>
      </c>
      <c r="E68" s="11" t="s">
        <v>106</v>
      </c>
      <c r="F68" s="11" t="s">
        <v>63</v>
      </c>
      <c r="G68" s="11" t="s">
        <v>345</v>
      </c>
      <c r="H68" s="11" t="s">
        <v>312</v>
      </c>
      <c r="I68" s="111">
        <v>3000</v>
      </c>
      <c r="J68" s="111"/>
      <c r="K68" s="111"/>
      <c r="L68" s="111"/>
      <c r="M68" s="111"/>
      <c r="N68" s="111">
        <v>3000</v>
      </c>
      <c r="O68" s="111"/>
      <c r="P68" s="111"/>
      <c r="Q68" s="111"/>
      <c r="R68" s="111"/>
      <c r="S68" s="111"/>
      <c r="T68" s="111">
        <v>3000</v>
      </c>
      <c r="U68" s="111"/>
      <c r="V68" s="111"/>
      <c r="W68" s="111"/>
      <c r="X68" s="111"/>
      <c r="Y68" s="111"/>
      <c r="Z68" s="111"/>
      <c r="AA68" s="111"/>
      <c r="AB68" s="108"/>
    </row>
    <row r="69" ht="17.25" customHeight="1" spans="1:28">
      <c r="A69" s="11" t="s">
        <v>308</v>
      </c>
      <c r="B69" s="11" t="s">
        <v>325</v>
      </c>
      <c r="C69" s="11" t="s">
        <v>310</v>
      </c>
      <c r="D69" s="11" t="s">
        <v>59</v>
      </c>
      <c r="E69" s="11" t="s">
        <v>106</v>
      </c>
      <c r="F69" s="11" t="s">
        <v>304</v>
      </c>
      <c r="G69" s="11" t="s">
        <v>346</v>
      </c>
      <c r="H69" s="11" t="s">
        <v>312</v>
      </c>
      <c r="I69" s="111">
        <v>21000</v>
      </c>
      <c r="J69" s="111"/>
      <c r="K69" s="111"/>
      <c r="L69" s="111"/>
      <c r="M69" s="111"/>
      <c r="N69" s="111">
        <v>21000</v>
      </c>
      <c r="O69" s="111"/>
      <c r="P69" s="111"/>
      <c r="Q69" s="111"/>
      <c r="R69" s="111"/>
      <c r="S69" s="111"/>
      <c r="T69" s="111">
        <v>21000</v>
      </c>
      <c r="U69" s="111"/>
      <c r="V69" s="111"/>
      <c r="W69" s="111"/>
      <c r="X69" s="111"/>
      <c r="Y69" s="111"/>
      <c r="Z69" s="111"/>
      <c r="AA69" s="111"/>
      <c r="AB69" s="108"/>
    </row>
    <row r="70" ht="17.25" customHeight="1" spans="1:28">
      <c r="A70" s="11" t="s">
        <v>347</v>
      </c>
      <c r="B70" s="108"/>
      <c r="C70" s="108"/>
      <c r="D70" s="108"/>
      <c r="E70" s="108"/>
      <c r="F70" s="108"/>
      <c r="G70" s="108"/>
      <c r="H70" s="108"/>
      <c r="I70" s="111">
        <v>17200</v>
      </c>
      <c r="J70" s="111"/>
      <c r="K70" s="111"/>
      <c r="L70" s="111"/>
      <c r="M70" s="111"/>
      <c r="N70" s="111">
        <v>17200</v>
      </c>
      <c r="O70" s="111">
        <v>17200</v>
      </c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08"/>
    </row>
    <row r="71" ht="17.25" customHeight="1" spans="1:28">
      <c r="A71" s="11" t="s">
        <v>308</v>
      </c>
      <c r="B71" s="11" t="s">
        <v>309</v>
      </c>
      <c r="C71" s="11" t="s">
        <v>310</v>
      </c>
      <c r="D71" s="11" t="s">
        <v>59</v>
      </c>
      <c r="E71" s="11" t="s">
        <v>106</v>
      </c>
      <c r="F71" s="11" t="s">
        <v>62</v>
      </c>
      <c r="G71" s="11" t="s">
        <v>314</v>
      </c>
      <c r="H71" s="11" t="s">
        <v>312</v>
      </c>
      <c r="I71" s="111">
        <v>2000</v>
      </c>
      <c r="J71" s="111"/>
      <c r="K71" s="111"/>
      <c r="L71" s="111"/>
      <c r="M71" s="111"/>
      <c r="N71" s="111">
        <v>2000</v>
      </c>
      <c r="O71" s="111">
        <v>2000</v>
      </c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08"/>
    </row>
    <row r="72" ht="17.25" customHeight="1" spans="1:28">
      <c r="A72" s="11" t="s">
        <v>308</v>
      </c>
      <c r="B72" s="11" t="s">
        <v>324</v>
      </c>
      <c r="C72" s="11" t="s">
        <v>310</v>
      </c>
      <c r="D72" s="11" t="s">
        <v>59</v>
      </c>
      <c r="E72" s="11" t="s">
        <v>106</v>
      </c>
      <c r="F72" s="11" t="s">
        <v>62</v>
      </c>
      <c r="G72" s="11" t="s">
        <v>314</v>
      </c>
      <c r="H72" s="11" t="s">
        <v>312</v>
      </c>
      <c r="I72" s="111">
        <v>1900</v>
      </c>
      <c r="J72" s="111"/>
      <c r="K72" s="111"/>
      <c r="L72" s="111"/>
      <c r="M72" s="111"/>
      <c r="N72" s="111">
        <v>1900</v>
      </c>
      <c r="O72" s="111">
        <v>1900</v>
      </c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08"/>
    </row>
    <row r="73" ht="17.25" customHeight="1" spans="1:28">
      <c r="A73" s="11" t="s">
        <v>308</v>
      </c>
      <c r="B73" s="11" t="s">
        <v>331</v>
      </c>
      <c r="C73" s="11" t="s">
        <v>310</v>
      </c>
      <c r="D73" s="11" t="s">
        <v>59</v>
      </c>
      <c r="E73" s="11" t="s">
        <v>106</v>
      </c>
      <c r="F73" s="11" t="s">
        <v>62</v>
      </c>
      <c r="G73" s="11" t="s">
        <v>314</v>
      </c>
      <c r="H73" s="11" t="s">
        <v>312</v>
      </c>
      <c r="I73" s="111">
        <v>5000</v>
      </c>
      <c r="J73" s="111"/>
      <c r="K73" s="111"/>
      <c r="L73" s="111"/>
      <c r="M73" s="111"/>
      <c r="N73" s="111">
        <v>5000</v>
      </c>
      <c r="O73" s="111">
        <v>5000</v>
      </c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08"/>
    </row>
    <row r="74" ht="17.25" customHeight="1" spans="1:28">
      <c r="A74" s="11" t="s">
        <v>308</v>
      </c>
      <c r="B74" s="11" t="s">
        <v>348</v>
      </c>
      <c r="C74" s="11" t="s">
        <v>310</v>
      </c>
      <c r="D74" s="11" t="s">
        <v>59</v>
      </c>
      <c r="E74" s="11" t="s">
        <v>106</v>
      </c>
      <c r="F74" s="11" t="s">
        <v>62</v>
      </c>
      <c r="G74" s="11" t="s">
        <v>314</v>
      </c>
      <c r="H74" s="11" t="s">
        <v>312</v>
      </c>
      <c r="I74" s="111">
        <v>4200</v>
      </c>
      <c r="J74" s="111"/>
      <c r="K74" s="111"/>
      <c r="L74" s="111"/>
      <c r="M74" s="111"/>
      <c r="N74" s="111">
        <v>4200</v>
      </c>
      <c r="O74" s="111">
        <v>4200</v>
      </c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08"/>
    </row>
    <row r="75" ht="17.25" customHeight="1" spans="1:28">
      <c r="A75" s="11" t="s">
        <v>308</v>
      </c>
      <c r="B75" s="11" t="s">
        <v>329</v>
      </c>
      <c r="C75" s="11" t="s">
        <v>310</v>
      </c>
      <c r="D75" s="11" t="s">
        <v>59</v>
      </c>
      <c r="E75" s="11" t="s">
        <v>106</v>
      </c>
      <c r="F75" s="11" t="s">
        <v>62</v>
      </c>
      <c r="G75" s="11" t="s">
        <v>314</v>
      </c>
      <c r="H75" s="11" t="s">
        <v>312</v>
      </c>
      <c r="I75" s="111">
        <v>4100</v>
      </c>
      <c r="J75" s="111"/>
      <c r="K75" s="111"/>
      <c r="L75" s="111"/>
      <c r="M75" s="111"/>
      <c r="N75" s="111">
        <v>4100</v>
      </c>
      <c r="O75" s="111">
        <v>4100</v>
      </c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08"/>
    </row>
  </sheetData>
  <mergeCells count="16">
    <mergeCell ref="A1:AB1"/>
    <mergeCell ref="A2:AB2"/>
    <mergeCell ref="A3:AB3"/>
    <mergeCell ref="J4:M4"/>
    <mergeCell ref="N4:W4"/>
    <mergeCell ref="Y4:AB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X4:X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28"/>
  <sheetViews>
    <sheetView zoomScale="70" zoomScaleNormal="70" workbookViewId="0">
      <selection activeCell="A2" sqref="A2:L2"/>
    </sheetView>
  </sheetViews>
  <sheetFormatPr defaultColWidth="11.8681318681319" defaultRowHeight="13.5" customHeight="1"/>
  <cols>
    <col min="1" max="1" width="23.5714285714286" style="20" customWidth="1"/>
    <col min="2" max="2" width="23.5714285714286" style="21" customWidth="1"/>
    <col min="3" max="3" width="37" style="21" customWidth="1"/>
    <col min="4" max="4" width="7.42857142857143" style="20" customWidth="1"/>
    <col min="5" max="6" width="7.14285714285714" style="20" customWidth="1"/>
    <col min="7" max="7" width="31.5714285714286" style="20" customWidth="1"/>
    <col min="8" max="8" width="13.8571428571429" style="20" customWidth="1"/>
    <col min="9" max="9" width="16.4285714285714" style="20" customWidth="1"/>
    <col min="10" max="12" width="21.4285714285714" style="20" customWidth="1"/>
    <col min="13" max="16384" width="10.2857142857143" style="21" customWidth="1"/>
  </cols>
  <sheetData>
    <row r="1" ht="26.25" customHeight="1" spans="1:12">
      <c r="A1" s="22" t="s">
        <v>349</v>
      </c>
      <c r="B1" s="23"/>
      <c r="C1" s="23"/>
      <c r="D1" s="24"/>
      <c r="E1" s="24"/>
      <c r="F1" s="24"/>
      <c r="G1" s="24"/>
      <c r="H1" s="24"/>
      <c r="I1" s="24"/>
      <c r="J1" s="24"/>
      <c r="K1" s="24"/>
      <c r="L1" s="86"/>
    </row>
    <row r="2" ht="81" customHeight="1" spans="1:12">
      <c r="A2" s="25" t="s">
        <v>350</v>
      </c>
      <c r="B2" s="23"/>
      <c r="C2" s="23"/>
      <c r="D2" s="24"/>
      <c r="E2" s="24"/>
      <c r="F2" s="24"/>
      <c r="G2" s="24"/>
      <c r="H2" s="24"/>
      <c r="I2" s="24"/>
      <c r="J2" s="24"/>
      <c r="K2" s="24"/>
      <c r="L2" s="86"/>
    </row>
    <row r="3" ht="30" customHeight="1" spans="1:12">
      <c r="A3" s="26" t="s">
        <v>351</v>
      </c>
      <c r="B3" s="27"/>
      <c r="C3" s="27"/>
      <c r="D3" s="28"/>
      <c r="E3" s="28"/>
      <c r="F3" s="28"/>
      <c r="G3" s="28"/>
      <c r="H3" s="28"/>
      <c r="I3" s="28"/>
      <c r="J3" s="28"/>
      <c r="K3" s="28"/>
      <c r="L3" s="87"/>
    </row>
    <row r="4" ht="30" customHeight="1" spans="1:12">
      <c r="A4" s="29" t="s">
        <v>352</v>
      </c>
      <c r="B4" s="30"/>
      <c r="C4" s="30"/>
      <c r="D4" s="31"/>
      <c r="E4" s="65" t="s">
        <v>155</v>
      </c>
      <c r="F4" s="66"/>
      <c r="G4" s="67"/>
      <c r="H4" s="29" t="s">
        <v>353</v>
      </c>
      <c r="I4" s="31"/>
      <c r="J4" s="65" t="s">
        <v>354</v>
      </c>
      <c r="K4" s="69"/>
      <c r="L4" s="70"/>
    </row>
    <row r="5" ht="30" customHeight="1" spans="1:12">
      <c r="A5" s="29" t="s">
        <v>355</v>
      </c>
      <c r="B5" s="30"/>
      <c r="C5" s="30"/>
      <c r="D5" s="31"/>
      <c r="E5" s="65" t="s">
        <v>356</v>
      </c>
      <c r="F5" s="66"/>
      <c r="G5" s="67"/>
      <c r="H5" s="29" t="s">
        <v>357</v>
      </c>
      <c r="I5" s="31"/>
      <c r="J5" s="88">
        <v>68</v>
      </c>
      <c r="K5" s="69"/>
      <c r="L5" s="70"/>
    </row>
    <row r="6" ht="30" customHeight="1" spans="1:12">
      <c r="A6" s="29" t="s">
        <v>358</v>
      </c>
      <c r="B6" s="30"/>
      <c r="C6" s="30"/>
      <c r="D6" s="31"/>
      <c r="E6" s="68" t="s">
        <v>359</v>
      </c>
      <c r="F6" s="69"/>
      <c r="G6" s="70"/>
      <c r="H6" s="29" t="s">
        <v>360</v>
      </c>
      <c r="I6" s="31"/>
      <c r="J6" s="88">
        <v>65</v>
      </c>
      <c r="K6" s="69"/>
      <c r="L6" s="70"/>
    </row>
    <row r="7" ht="30" customHeight="1" spans="1:12">
      <c r="A7" s="29" t="s">
        <v>361</v>
      </c>
      <c r="B7" s="30"/>
      <c r="C7" s="30"/>
      <c r="D7" s="31"/>
      <c r="E7" s="68" t="s">
        <v>362</v>
      </c>
      <c r="F7" s="69"/>
      <c r="G7" s="70"/>
      <c r="H7" s="29" t="s">
        <v>363</v>
      </c>
      <c r="I7" s="31"/>
      <c r="J7" s="68" t="s">
        <v>364</v>
      </c>
      <c r="K7" s="69"/>
      <c r="L7" s="70"/>
    </row>
    <row r="8" ht="30" customHeight="1" spans="1:12">
      <c r="A8" s="29" t="s">
        <v>365</v>
      </c>
      <c r="B8" s="30"/>
      <c r="C8" s="30"/>
      <c r="D8" s="31"/>
      <c r="E8" s="68" t="s">
        <v>366</v>
      </c>
      <c r="F8" s="69"/>
      <c r="G8" s="70"/>
      <c r="H8" s="29" t="s">
        <v>367</v>
      </c>
      <c r="I8" s="31"/>
      <c r="J8" s="89" t="s">
        <v>362</v>
      </c>
      <c r="K8" s="69"/>
      <c r="L8" s="70"/>
    </row>
    <row r="9" ht="30" customHeight="1" spans="1:12">
      <c r="A9" s="32" t="s">
        <v>368</v>
      </c>
      <c r="B9" s="33"/>
      <c r="C9" s="33"/>
      <c r="D9" s="34"/>
      <c r="E9" s="29" t="s">
        <v>369</v>
      </c>
      <c r="F9" s="31"/>
      <c r="G9" s="71" t="s">
        <v>370</v>
      </c>
      <c r="H9" s="29" t="s">
        <v>371</v>
      </c>
      <c r="I9" s="31"/>
      <c r="J9" s="29" t="s">
        <v>370</v>
      </c>
      <c r="K9" s="41"/>
      <c r="L9" s="31"/>
    </row>
    <row r="10" ht="30" customHeight="1" spans="1:12">
      <c r="A10" s="35"/>
      <c r="B10" s="36"/>
      <c r="C10" s="36"/>
      <c r="D10" s="37"/>
      <c r="E10" s="29" t="s">
        <v>48</v>
      </c>
      <c r="F10" s="31"/>
      <c r="G10" s="72">
        <v>22831596.64</v>
      </c>
      <c r="H10" s="29" t="s">
        <v>48</v>
      </c>
      <c r="I10" s="31"/>
      <c r="J10" s="90">
        <v>22831596.64</v>
      </c>
      <c r="K10" s="69"/>
      <c r="L10" s="70"/>
    </row>
    <row r="11" ht="30" customHeight="1" spans="1:12">
      <c r="A11" s="35"/>
      <c r="B11" s="36"/>
      <c r="C11" s="36"/>
      <c r="D11" s="37"/>
      <c r="E11" s="29" t="s">
        <v>372</v>
      </c>
      <c r="F11" s="31"/>
      <c r="G11" s="72">
        <v>22831596.64</v>
      </c>
      <c r="H11" s="29" t="s">
        <v>59</v>
      </c>
      <c r="I11" s="31"/>
      <c r="J11" s="90">
        <v>22831596.64</v>
      </c>
      <c r="K11" s="69"/>
      <c r="L11" s="70"/>
    </row>
    <row r="12" ht="30" customHeight="1" spans="1:12">
      <c r="A12" s="38"/>
      <c r="B12" s="39"/>
      <c r="C12" s="39"/>
      <c r="D12" s="40"/>
      <c r="E12" s="29" t="s">
        <v>373</v>
      </c>
      <c r="F12" s="31"/>
      <c r="G12" s="73"/>
      <c r="H12" s="29" t="s">
        <v>60</v>
      </c>
      <c r="I12" s="31"/>
      <c r="J12" s="90"/>
      <c r="K12" s="69"/>
      <c r="L12" s="70"/>
    </row>
    <row r="13" ht="30" customHeight="1" spans="1:12">
      <c r="A13" s="26" t="s">
        <v>374</v>
      </c>
      <c r="B13" s="27"/>
      <c r="C13" s="27"/>
      <c r="D13" s="28"/>
      <c r="E13" s="28"/>
      <c r="F13" s="28"/>
      <c r="G13" s="28"/>
      <c r="H13" s="28"/>
      <c r="I13" s="28"/>
      <c r="J13" s="28"/>
      <c r="K13" s="28"/>
      <c r="L13" s="87"/>
    </row>
    <row r="14" ht="32.25" customHeight="1" spans="1:12">
      <c r="A14" s="29" t="s">
        <v>375</v>
      </c>
      <c r="B14" s="30"/>
      <c r="C14" s="30"/>
      <c r="D14" s="41"/>
      <c r="E14" s="41"/>
      <c r="F14" s="41"/>
      <c r="G14" s="41"/>
      <c r="H14" s="41"/>
      <c r="I14" s="41"/>
      <c r="J14" s="41"/>
      <c r="K14" s="31"/>
      <c r="L14" s="71" t="s">
        <v>275</v>
      </c>
    </row>
    <row r="15" ht="99.75" customHeight="1" spans="1:12">
      <c r="A15" s="32" t="s">
        <v>376</v>
      </c>
      <c r="B15" s="33"/>
      <c r="C15" s="42"/>
      <c r="D15" s="43" t="s">
        <v>377</v>
      </c>
      <c r="E15" s="74" t="s">
        <v>378</v>
      </c>
      <c r="F15" s="75"/>
      <c r="G15" s="75"/>
      <c r="H15" s="75"/>
      <c r="I15" s="75"/>
      <c r="J15" s="75"/>
      <c r="K15" s="91"/>
      <c r="L15" s="92" t="s">
        <v>379</v>
      </c>
    </row>
    <row r="16" ht="99.75" customHeight="1" spans="1:12">
      <c r="A16" s="38"/>
      <c r="B16" s="39"/>
      <c r="C16" s="44"/>
      <c r="D16" s="43" t="s">
        <v>380</v>
      </c>
      <c r="E16" s="74" t="s">
        <v>381</v>
      </c>
      <c r="F16" s="75"/>
      <c r="G16" s="75"/>
      <c r="H16" s="75"/>
      <c r="I16" s="75"/>
      <c r="J16" s="75"/>
      <c r="K16" s="91"/>
      <c r="L16" s="92" t="s">
        <v>382</v>
      </c>
    </row>
    <row r="17" ht="99.75" customHeight="1" spans="1:12">
      <c r="A17" s="29" t="s">
        <v>383</v>
      </c>
      <c r="B17" s="30"/>
      <c r="C17" s="45"/>
      <c r="D17" s="43" t="s">
        <v>384</v>
      </c>
      <c r="E17" s="65" t="s">
        <v>157</v>
      </c>
      <c r="F17" s="75"/>
      <c r="G17" s="75"/>
      <c r="H17" s="75"/>
      <c r="I17" s="75"/>
      <c r="J17" s="75"/>
      <c r="K17" s="91"/>
      <c r="L17" s="92" t="s">
        <v>385</v>
      </c>
    </row>
    <row r="18" ht="32.25" customHeight="1" spans="1:12">
      <c r="A18" s="46" t="s">
        <v>386</v>
      </c>
      <c r="B18" s="47"/>
      <c r="C18" s="47"/>
      <c r="D18" s="48"/>
      <c r="E18" s="48"/>
      <c r="F18" s="48"/>
      <c r="G18" s="48"/>
      <c r="H18" s="48"/>
      <c r="I18" s="48"/>
      <c r="J18" s="48"/>
      <c r="K18" s="48"/>
      <c r="L18" s="93"/>
    </row>
    <row r="19" ht="32.25" customHeight="1" spans="1:12">
      <c r="A19" s="49" t="s">
        <v>387</v>
      </c>
      <c r="B19" s="30"/>
      <c r="C19" s="45"/>
      <c r="D19" s="50" t="s">
        <v>388</v>
      </c>
      <c r="E19" s="76"/>
      <c r="F19" s="76"/>
      <c r="G19" s="76"/>
      <c r="H19" s="77"/>
      <c r="I19" s="29" t="s">
        <v>389</v>
      </c>
      <c r="J19" s="41"/>
      <c r="K19" s="41"/>
      <c r="L19" s="31"/>
    </row>
    <row r="20" ht="75" customHeight="1" spans="1:12">
      <c r="A20" s="49" t="s">
        <v>390</v>
      </c>
      <c r="B20" s="30"/>
      <c r="C20" s="45"/>
      <c r="D20" s="51" t="s">
        <v>391</v>
      </c>
      <c r="E20" s="78"/>
      <c r="F20" s="78"/>
      <c r="G20" s="78"/>
      <c r="H20" s="79"/>
      <c r="I20" s="51" t="s">
        <v>392</v>
      </c>
      <c r="J20" s="78"/>
      <c r="K20" s="78"/>
      <c r="L20" s="79"/>
    </row>
    <row r="21" ht="32.25" customHeight="1" spans="1:12">
      <c r="A21" s="46" t="s">
        <v>393</v>
      </c>
      <c r="B21" s="47"/>
      <c r="C21" s="47"/>
      <c r="D21" s="48"/>
      <c r="E21" s="48"/>
      <c r="F21" s="48"/>
      <c r="G21" s="48"/>
      <c r="H21" s="48"/>
      <c r="I21" s="48"/>
      <c r="J21" s="48"/>
      <c r="K21" s="48"/>
      <c r="L21" s="93"/>
    </row>
    <row r="22" ht="32.25" customHeight="1" spans="1:12">
      <c r="A22" s="52" t="s">
        <v>394</v>
      </c>
      <c r="B22" s="33"/>
      <c r="C22" s="42"/>
      <c r="D22" s="53" t="s">
        <v>395</v>
      </c>
      <c r="E22" s="80"/>
      <c r="F22" s="80"/>
      <c r="G22" s="80"/>
      <c r="H22" s="80"/>
      <c r="I22" s="94"/>
      <c r="J22" s="53" t="s">
        <v>275</v>
      </c>
      <c r="K22" s="80"/>
      <c r="L22" s="94"/>
    </row>
    <row r="23" ht="32.25" customHeight="1" spans="1:12">
      <c r="A23" s="54"/>
      <c r="B23" s="39"/>
      <c r="C23" s="44"/>
      <c r="D23" s="55"/>
      <c r="E23" s="81"/>
      <c r="F23" s="81"/>
      <c r="G23" s="81"/>
      <c r="H23" s="81"/>
      <c r="I23" s="95"/>
      <c r="J23" s="55"/>
      <c r="K23" s="81"/>
      <c r="L23" s="95"/>
    </row>
    <row r="24" ht="34.5" customHeight="1" spans="1:12">
      <c r="A24" s="49" t="s">
        <v>157</v>
      </c>
      <c r="B24" s="30"/>
      <c r="C24" s="45"/>
      <c r="D24" s="56" t="s">
        <v>157</v>
      </c>
      <c r="E24" s="82"/>
      <c r="F24" s="82"/>
      <c r="G24" s="82"/>
      <c r="H24" s="82"/>
      <c r="I24" s="96"/>
      <c r="J24" s="56" t="s">
        <v>157</v>
      </c>
      <c r="K24" s="82"/>
      <c r="L24" s="96"/>
    </row>
    <row r="25" ht="32.25" customHeight="1" spans="1:12">
      <c r="A25" s="46" t="s">
        <v>396</v>
      </c>
      <c r="B25" s="47"/>
      <c r="C25" s="47"/>
      <c r="D25" s="48"/>
      <c r="E25" s="48"/>
      <c r="F25" s="48"/>
      <c r="G25" s="48"/>
      <c r="H25" s="48"/>
      <c r="I25" s="48"/>
      <c r="J25" s="48"/>
      <c r="K25" s="48"/>
      <c r="L25" s="93"/>
    </row>
    <row r="26" ht="24" customHeight="1" spans="1:12">
      <c r="A26" s="57" t="s">
        <v>397</v>
      </c>
      <c r="B26" s="58"/>
      <c r="C26" s="59"/>
      <c r="D26" s="60" t="s">
        <v>270</v>
      </c>
      <c r="E26" s="60" t="s">
        <v>271</v>
      </c>
      <c r="F26" s="60" t="s">
        <v>272</v>
      </c>
      <c r="G26" s="60" t="s">
        <v>273</v>
      </c>
      <c r="H26" s="83" t="s">
        <v>274</v>
      </c>
      <c r="I26" s="97"/>
      <c r="J26" s="98"/>
      <c r="K26" s="99" t="s">
        <v>275</v>
      </c>
      <c r="L26" s="100"/>
    </row>
    <row r="27" ht="24" customHeight="1" spans="1:12">
      <c r="A27" s="61" t="s">
        <v>267</v>
      </c>
      <c r="B27" s="61" t="s">
        <v>268</v>
      </c>
      <c r="C27" s="61" t="s">
        <v>269</v>
      </c>
      <c r="D27" s="62" t="s">
        <v>270</v>
      </c>
      <c r="E27" s="62" t="s">
        <v>271</v>
      </c>
      <c r="F27" s="62" t="s">
        <v>272</v>
      </c>
      <c r="G27" s="62" t="s">
        <v>273</v>
      </c>
      <c r="H27" s="84" t="s">
        <v>274</v>
      </c>
      <c r="I27" s="101"/>
      <c r="J27" s="102"/>
      <c r="K27" s="103" t="s">
        <v>275</v>
      </c>
      <c r="L27" s="104"/>
    </row>
    <row r="28" s="19" customFormat="1" ht="26.25" customHeight="1" spans="1:12">
      <c r="A28" s="63" t="s">
        <v>157</v>
      </c>
      <c r="B28" s="64" t="s">
        <v>157</v>
      </c>
      <c r="C28" s="64" t="s">
        <v>157</v>
      </c>
      <c r="D28" s="64" t="s">
        <v>157</v>
      </c>
      <c r="E28" s="64" t="s">
        <v>157</v>
      </c>
      <c r="F28" s="64" t="s">
        <v>157</v>
      </c>
      <c r="G28" s="64" t="s">
        <v>157</v>
      </c>
      <c r="H28" s="85" t="s">
        <v>157</v>
      </c>
      <c r="I28" s="85"/>
      <c r="J28" s="64"/>
      <c r="K28" s="85" t="s">
        <v>157</v>
      </c>
      <c r="L28" s="64"/>
    </row>
  </sheetData>
  <mergeCells count="67">
    <mergeCell ref="A1:L1"/>
    <mergeCell ref="A2:L2"/>
    <mergeCell ref="A3:L3"/>
    <mergeCell ref="A4:D4"/>
    <mergeCell ref="E4:G4"/>
    <mergeCell ref="H4:I4"/>
    <mergeCell ref="J4:L4"/>
    <mergeCell ref="A5:D5"/>
    <mergeCell ref="E5:G5"/>
    <mergeCell ref="H5:I5"/>
    <mergeCell ref="J5:L5"/>
    <mergeCell ref="A6:D6"/>
    <mergeCell ref="E6:G6"/>
    <mergeCell ref="H6:I6"/>
    <mergeCell ref="J6:L6"/>
    <mergeCell ref="A7:D7"/>
    <mergeCell ref="E7:G7"/>
    <mergeCell ref="H7:I7"/>
    <mergeCell ref="J7:L7"/>
    <mergeCell ref="A8:D8"/>
    <mergeCell ref="E8:G8"/>
    <mergeCell ref="H8:I8"/>
    <mergeCell ref="J8:L8"/>
    <mergeCell ref="E9:F9"/>
    <mergeCell ref="H9:I9"/>
    <mergeCell ref="J9:L9"/>
    <mergeCell ref="E10:F10"/>
    <mergeCell ref="H10:I10"/>
    <mergeCell ref="J10:L10"/>
    <mergeCell ref="E11:F11"/>
    <mergeCell ref="H11:I11"/>
    <mergeCell ref="J11:L11"/>
    <mergeCell ref="E12:F12"/>
    <mergeCell ref="H12:I12"/>
    <mergeCell ref="J12:L12"/>
    <mergeCell ref="A13:L13"/>
    <mergeCell ref="A14:K14"/>
    <mergeCell ref="E15:K15"/>
    <mergeCell ref="E16:K16"/>
    <mergeCell ref="A17:C17"/>
    <mergeCell ref="E17:K17"/>
    <mergeCell ref="A18:L18"/>
    <mergeCell ref="A19:C19"/>
    <mergeCell ref="D19:H19"/>
    <mergeCell ref="I19:L19"/>
    <mergeCell ref="A20:C20"/>
    <mergeCell ref="D20:H20"/>
    <mergeCell ref="I20:L20"/>
    <mergeCell ref="A21:L21"/>
    <mergeCell ref="A24:C24"/>
    <mergeCell ref="D24:I24"/>
    <mergeCell ref="J24:L24"/>
    <mergeCell ref="A25:L25"/>
    <mergeCell ref="A26:C26"/>
    <mergeCell ref="H28:J28"/>
    <mergeCell ref="K28:L28"/>
    <mergeCell ref="D26:D27"/>
    <mergeCell ref="E26:E27"/>
    <mergeCell ref="F26:F27"/>
    <mergeCell ref="G26:G27"/>
    <mergeCell ref="A9:D12"/>
    <mergeCell ref="D22:I23"/>
    <mergeCell ref="A22:C23"/>
    <mergeCell ref="J22:L23"/>
    <mergeCell ref="A15:C16"/>
    <mergeCell ref="H26:J27"/>
    <mergeCell ref="K26:L27"/>
  </mergeCells>
  <pageMargins left="0.697916666666667" right="0.697916666666667" top="0.75" bottom="0.75" header="0.291666666666667" footer="0.291666666666667"/>
  <pageSetup paperSize="9" scale="58" orientation="portrait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M9"/>
  <sheetViews>
    <sheetView workbookViewId="0">
      <selection activeCell="A2" sqref="A2:M2"/>
    </sheetView>
  </sheetViews>
  <sheetFormatPr defaultColWidth="11.8681318681319" defaultRowHeight="14.25" customHeight="1"/>
  <cols>
    <col min="1" max="13" width="12.7142857142857" style="1" customWidth="1"/>
    <col min="14" max="16384" width="10.2857142857143" style="1" customWidth="1"/>
  </cols>
  <sheetData>
    <row r="1" customHeight="1" spans="1:1">
      <c r="A1" s="2" t="s">
        <v>398</v>
      </c>
    </row>
    <row r="2" ht="51.75" customHeight="1" spans="1:13">
      <c r="A2" s="3" t="s">
        <v>399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Height="1" spans="1:13">
      <c r="A3" s="5" t="s">
        <v>2</v>
      </c>
      <c r="B3" s="6"/>
      <c r="C3" s="6"/>
      <c r="D3" s="6"/>
      <c r="E3" s="14" t="s">
        <v>247</v>
      </c>
      <c r="F3" s="6"/>
      <c r="G3" s="6"/>
      <c r="H3" s="6"/>
      <c r="I3" s="6"/>
      <c r="J3" s="6"/>
      <c r="K3" s="6"/>
      <c r="L3" s="6"/>
      <c r="M3" s="6"/>
    </row>
    <row r="4" ht="18" customHeight="1" spans="1:13">
      <c r="A4" s="7" t="s">
        <v>248</v>
      </c>
      <c r="B4" s="7" t="s">
        <v>400</v>
      </c>
      <c r="C4" s="7" t="s">
        <v>401</v>
      </c>
      <c r="D4" s="7" t="s">
        <v>402</v>
      </c>
      <c r="E4" s="15"/>
      <c r="F4" s="13"/>
      <c r="G4" s="13"/>
      <c r="H4" s="13"/>
      <c r="I4" s="18"/>
      <c r="J4" s="7" t="s">
        <v>403</v>
      </c>
      <c r="K4" s="7" t="s">
        <v>404</v>
      </c>
      <c r="L4" s="7" t="s">
        <v>405</v>
      </c>
      <c r="M4" s="7" t="s">
        <v>406</v>
      </c>
    </row>
    <row r="5" ht="27" customHeight="1" spans="1:13">
      <c r="A5" s="8"/>
      <c r="B5" s="8"/>
      <c r="C5" s="8"/>
      <c r="D5" s="8"/>
      <c r="E5" s="16" t="s">
        <v>58</v>
      </c>
      <c r="F5" s="16" t="s">
        <v>407</v>
      </c>
      <c r="G5" s="16" t="s">
        <v>408</v>
      </c>
      <c r="H5" s="16" t="s">
        <v>409</v>
      </c>
      <c r="I5" s="16" t="s">
        <v>410</v>
      </c>
      <c r="J5" s="8"/>
      <c r="K5" s="8"/>
      <c r="L5" s="8"/>
      <c r="M5" s="8"/>
    </row>
    <row r="6" ht="22.5" customHeight="1" spans="1:13">
      <c r="A6" s="9" t="s">
        <v>411</v>
      </c>
      <c r="B6" s="9">
        <v>1</v>
      </c>
      <c r="C6" s="9">
        <v>2</v>
      </c>
      <c r="D6" s="10">
        <v>3</v>
      </c>
      <c r="E6" s="10">
        <v>4</v>
      </c>
      <c r="F6" s="10">
        <v>5</v>
      </c>
      <c r="G6" s="10">
        <v>6</v>
      </c>
      <c r="H6" s="10">
        <v>7</v>
      </c>
      <c r="I6" s="10">
        <v>8</v>
      </c>
      <c r="J6" s="10">
        <v>9</v>
      </c>
      <c r="K6" s="10">
        <v>10</v>
      </c>
      <c r="L6" s="10">
        <v>11</v>
      </c>
      <c r="M6" s="10">
        <v>12</v>
      </c>
    </row>
    <row r="7" ht="21.75" customHeight="1" spans="1:13">
      <c r="A7" s="9" t="s">
        <v>48</v>
      </c>
      <c r="B7" s="9"/>
      <c r="C7" s="11"/>
      <c r="D7" s="9"/>
      <c r="E7" s="17"/>
      <c r="F7" s="17"/>
      <c r="G7" s="17"/>
      <c r="H7" s="17"/>
      <c r="I7" s="17"/>
      <c r="J7" s="17"/>
      <c r="K7" s="17"/>
      <c r="L7" s="17"/>
      <c r="M7" s="17"/>
    </row>
    <row r="8" ht="17.25" customHeight="1" spans="1:13">
      <c r="A8" s="9" t="s">
        <v>412</v>
      </c>
      <c r="B8" s="12" t="s">
        <v>413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8"/>
    </row>
    <row r="9" ht="17.25" customHeight="1" spans="1:13">
      <c r="A9" s="9"/>
      <c r="B9" s="12" t="s">
        <v>414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8"/>
    </row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26"/>
  <sheetViews>
    <sheetView showGridLines="0" workbookViewId="0">
      <selection activeCell="A1" sqref="A1:J1"/>
    </sheetView>
  </sheetViews>
  <sheetFormatPr defaultColWidth="11.8681318681319" defaultRowHeight="12.75" customHeight="1"/>
  <cols>
    <col min="1" max="1" width="20.8571428571429" style="105" customWidth="1"/>
    <col min="2" max="2" width="63.8571428571429" style="105" customWidth="1"/>
    <col min="3" max="3" width="17.1428571428571" style="105" customWidth="1"/>
    <col min="4" max="4" width="18.1428571428571" style="105" customWidth="1"/>
    <col min="5" max="9" width="18.1428571428571" style="21" customWidth="1"/>
    <col min="10" max="10" width="18.1428571428571" style="105" customWidth="1"/>
    <col min="11" max="16384" width="8.57142857142857" style="21" customWidth="1"/>
  </cols>
  <sheetData>
    <row r="1" s="159" customFormat="1" ht="15" customHeight="1" spans="1:10">
      <c r="A1" s="2" t="s">
        <v>45</v>
      </c>
      <c r="B1" s="105"/>
      <c r="C1" s="105"/>
      <c r="D1" s="105"/>
      <c r="E1" s="105"/>
      <c r="F1" s="105"/>
      <c r="G1" s="105"/>
      <c r="H1" s="105"/>
      <c r="I1" s="105"/>
      <c r="J1" s="105"/>
    </row>
    <row r="2" s="160" customFormat="1" ht="39.75" customHeight="1" spans="1:10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</row>
    <row r="3" s="159" customFormat="1" ht="15" customHeight="1" spans="1:10">
      <c r="A3" s="2" t="s">
        <v>3</v>
      </c>
      <c r="B3" s="105"/>
      <c r="C3" s="105"/>
      <c r="D3" s="105"/>
      <c r="E3" s="105"/>
      <c r="F3" s="105"/>
      <c r="G3" s="105"/>
      <c r="H3" s="105"/>
      <c r="I3" s="105"/>
      <c r="J3" s="105"/>
    </row>
    <row r="4" s="161" customFormat="1" ht="17.25" customHeight="1" spans="1:10">
      <c r="A4" s="15" t="s">
        <v>47</v>
      </c>
      <c r="B4" s="172"/>
      <c r="C4" s="7" t="s">
        <v>48</v>
      </c>
      <c r="D4" s="200" t="s">
        <v>49</v>
      </c>
      <c r="E4" s="203" t="s">
        <v>50</v>
      </c>
      <c r="F4" s="203" t="s">
        <v>51</v>
      </c>
      <c r="G4" s="203" t="s">
        <v>52</v>
      </c>
      <c r="H4" s="203" t="s">
        <v>53</v>
      </c>
      <c r="I4" s="203" t="s">
        <v>54</v>
      </c>
      <c r="J4" s="205" t="s">
        <v>55</v>
      </c>
    </row>
    <row r="5" s="161" customFormat="1" ht="18" customHeight="1" spans="1:10">
      <c r="A5" s="201" t="s">
        <v>56</v>
      </c>
      <c r="B5" s="201" t="s">
        <v>57</v>
      </c>
      <c r="C5" s="202" t="s">
        <v>58</v>
      </c>
      <c r="D5" s="202" t="s">
        <v>59</v>
      </c>
      <c r="E5" s="204"/>
      <c r="F5" s="204"/>
      <c r="G5" s="204"/>
      <c r="H5" s="204"/>
      <c r="I5" s="204"/>
      <c r="J5" s="206" t="s">
        <v>60</v>
      </c>
    </row>
    <row r="6" s="161" customFormat="1" ht="17.25" customHeight="1" spans="1:10">
      <c r="A6" s="16" t="s">
        <v>61</v>
      </c>
      <c r="B6" s="16" t="s">
        <v>61</v>
      </c>
      <c r="C6" s="16" t="s">
        <v>62</v>
      </c>
      <c r="D6" s="16" t="s">
        <v>63</v>
      </c>
      <c r="E6" s="16" t="s">
        <v>64</v>
      </c>
      <c r="F6" s="16" t="s">
        <v>65</v>
      </c>
      <c r="G6" s="16" t="s">
        <v>66</v>
      </c>
      <c r="H6" s="16" t="s">
        <v>67</v>
      </c>
      <c r="I6" s="16" t="s">
        <v>68</v>
      </c>
      <c r="J6" s="16" t="s">
        <v>69</v>
      </c>
    </row>
    <row r="7" s="162" customFormat="1" ht="20.25" customHeight="1" spans="1:10">
      <c r="A7" s="11" t="s">
        <v>70</v>
      </c>
      <c r="B7" s="11" t="s">
        <v>71</v>
      </c>
      <c r="C7" s="111">
        <v>9889931.88</v>
      </c>
      <c r="D7" s="111">
        <v>9889931.88</v>
      </c>
      <c r="E7" s="182"/>
      <c r="F7" s="182"/>
      <c r="G7" s="182"/>
      <c r="H7" s="182"/>
      <c r="I7" s="182"/>
      <c r="J7" s="111"/>
    </row>
    <row r="8" ht="20.25" customHeight="1" spans="1:10">
      <c r="A8" s="11" t="s">
        <v>72</v>
      </c>
      <c r="B8" s="11" t="s">
        <v>73</v>
      </c>
      <c r="C8" s="111">
        <v>9889931.88</v>
      </c>
      <c r="D8" s="111">
        <v>9889931.88</v>
      </c>
      <c r="E8" s="182"/>
      <c r="F8" s="182"/>
      <c r="G8" s="182"/>
      <c r="H8" s="182"/>
      <c r="I8" s="182"/>
      <c r="J8" s="111"/>
    </row>
    <row r="9" ht="20.25" customHeight="1" spans="1:10">
      <c r="A9" s="11" t="s">
        <v>74</v>
      </c>
      <c r="B9" s="11" t="s">
        <v>75</v>
      </c>
      <c r="C9" s="111">
        <v>9889931.88</v>
      </c>
      <c r="D9" s="111">
        <v>9889931.88</v>
      </c>
      <c r="E9" s="182"/>
      <c r="F9" s="182"/>
      <c r="G9" s="182"/>
      <c r="H9" s="182"/>
      <c r="I9" s="182"/>
      <c r="J9" s="111"/>
    </row>
    <row r="10" ht="20.25" customHeight="1" spans="1:10">
      <c r="A10" s="11" t="s">
        <v>76</v>
      </c>
      <c r="B10" s="11" t="s">
        <v>77</v>
      </c>
      <c r="C10" s="111">
        <v>1511491.2</v>
      </c>
      <c r="D10" s="111">
        <v>1511491.2</v>
      </c>
      <c r="E10" s="182"/>
      <c r="F10" s="182"/>
      <c r="G10" s="182"/>
      <c r="H10" s="182"/>
      <c r="I10" s="182"/>
      <c r="J10" s="111"/>
    </row>
    <row r="11" ht="20.25" customHeight="1" spans="1:10">
      <c r="A11" s="11" t="s">
        <v>78</v>
      </c>
      <c r="B11" s="11" t="s">
        <v>79</v>
      </c>
      <c r="C11" s="111">
        <v>1511491.2</v>
      </c>
      <c r="D11" s="111">
        <v>1511491.2</v>
      </c>
      <c r="E11" s="182"/>
      <c r="F11" s="182"/>
      <c r="G11" s="182"/>
      <c r="H11" s="182"/>
      <c r="I11" s="182"/>
      <c r="J11" s="111"/>
    </row>
    <row r="12" ht="20.25" customHeight="1" spans="1:10">
      <c r="A12" s="11" t="s">
        <v>80</v>
      </c>
      <c r="B12" s="11" t="s">
        <v>81</v>
      </c>
      <c r="C12" s="111">
        <v>594000</v>
      </c>
      <c r="D12" s="111">
        <v>594000</v>
      </c>
      <c r="E12" s="182"/>
      <c r="F12" s="182"/>
      <c r="G12" s="182"/>
      <c r="H12" s="182"/>
      <c r="I12" s="182"/>
      <c r="J12" s="111"/>
    </row>
    <row r="13" ht="20.25" customHeight="1" spans="1:10">
      <c r="A13" s="11" t="s">
        <v>82</v>
      </c>
      <c r="B13" s="11" t="s">
        <v>83</v>
      </c>
      <c r="C13" s="111">
        <v>917491.2</v>
      </c>
      <c r="D13" s="111">
        <v>917491.2</v>
      </c>
      <c r="E13" s="182"/>
      <c r="F13" s="182"/>
      <c r="G13" s="182"/>
      <c r="H13" s="182"/>
      <c r="I13" s="182"/>
      <c r="J13" s="111"/>
    </row>
    <row r="14" ht="20.25" customHeight="1" spans="1:10">
      <c r="A14" s="11" t="s">
        <v>84</v>
      </c>
      <c r="B14" s="11" t="s">
        <v>85</v>
      </c>
      <c r="C14" s="111"/>
      <c r="D14" s="111"/>
      <c r="E14" s="182"/>
      <c r="F14" s="182"/>
      <c r="G14" s="182"/>
      <c r="H14" s="182"/>
      <c r="I14" s="182"/>
      <c r="J14" s="111"/>
    </row>
    <row r="15" ht="20.25" customHeight="1" spans="1:10">
      <c r="A15" s="11" t="s">
        <v>86</v>
      </c>
      <c r="B15" s="11" t="s">
        <v>87</v>
      </c>
      <c r="C15" s="111">
        <v>864832.56</v>
      </c>
      <c r="D15" s="111">
        <v>864832.56</v>
      </c>
      <c r="E15" s="182"/>
      <c r="F15" s="182"/>
      <c r="G15" s="182"/>
      <c r="H15" s="182"/>
      <c r="I15" s="182"/>
      <c r="J15" s="111"/>
    </row>
    <row r="16" ht="20.25" customHeight="1" spans="1:10">
      <c r="A16" s="11" t="s">
        <v>88</v>
      </c>
      <c r="B16" s="11" t="s">
        <v>89</v>
      </c>
      <c r="C16" s="111">
        <v>864832.56</v>
      </c>
      <c r="D16" s="111">
        <v>864832.56</v>
      </c>
      <c r="E16" s="182"/>
      <c r="F16" s="182"/>
      <c r="G16" s="182"/>
      <c r="H16" s="182"/>
      <c r="I16" s="182"/>
      <c r="J16" s="111"/>
    </row>
    <row r="17" ht="20.25" customHeight="1" spans="1:10">
      <c r="A17" s="11" t="s">
        <v>90</v>
      </c>
      <c r="B17" s="11" t="s">
        <v>91</v>
      </c>
      <c r="C17" s="111"/>
      <c r="D17" s="111"/>
      <c r="E17" s="182"/>
      <c r="F17" s="182"/>
      <c r="G17" s="182"/>
      <c r="H17" s="182"/>
      <c r="I17" s="182"/>
      <c r="J17" s="111"/>
    </row>
    <row r="18" ht="20.25" customHeight="1" spans="1:10">
      <c r="A18" s="11" t="s">
        <v>92</v>
      </c>
      <c r="B18" s="11" t="s">
        <v>93</v>
      </c>
      <c r="C18" s="111">
        <v>498916.56</v>
      </c>
      <c r="D18" s="111">
        <v>498916.56</v>
      </c>
      <c r="E18" s="182"/>
      <c r="F18" s="182"/>
      <c r="G18" s="182"/>
      <c r="H18" s="182"/>
      <c r="I18" s="182"/>
      <c r="J18" s="111"/>
    </row>
    <row r="19" ht="20.25" customHeight="1" spans="1:10">
      <c r="A19" s="11" t="s">
        <v>94</v>
      </c>
      <c r="B19" s="11" t="s">
        <v>95</v>
      </c>
      <c r="C19" s="111">
        <v>365916</v>
      </c>
      <c r="D19" s="111">
        <v>365916</v>
      </c>
      <c r="E19" s="182"/>
      <c r="F19" s="182"/>
      <c r="G19" s="182"/>
      <c r="H19" s="182"/>
      <c r="I19" s="182"/>
      <c r="J19" s="111"/>
    </row>
    <row r="20" ht="20.25" customHeight="1" spans="1:10">
      <c r="A20" s="11" t="s">
        <v>96</v>
      </c>
      <c r="B20" s="11" t="s">
        <v>97</v>
      </c>
      <c r="C20" s="111">
        <v>10565341</v>
      </c>
      <c r="D20" s="111">
        <v>10565341</v>
      </c>
      <c r="E20" s="182"/>
      <c r="F20" s="182"/>
      <c r="G20" s="182"/>
      <c r="H20" s="182"/>
      <c r="I20" s="182"/>
      <c r="J20" s="111"/>
    </row>
    <row r="21" ht="20.25" customHeight="1" spans="1:10">
      <c r="A21" s="11" t="s">
        <v>98</v>
      </c>
      <c r="B21" s="11" t="s">
        <v>99</v>
      </c>
      <c r="C21" s="111">
        <v>898980</v>
      </c>
      <c r="D21" s="111">
        <v>898980</v>
      </c>
      <c r="E21" s="182"/>
      <c r="F21" s="182"/>
      <c r="G21" s="182"/>
      <c r="H21" s="182"/>
      <c r="I21" s="182"/>
      <c r="J21" s="111"/>
    </row>
    <row r="22" ht="20.25" customHeight="1" spans="1:10">
      <c r="A22" s="11" t="s">
        <v>100</v>
      </c>
      <c r="B22" s="11" t="s">
        <v>101</v>
      </c>
      <c r="C22" s="111">
        <v>872760</v>
      </c>
      <c r="D22" s="111">
        <v>872760</v>
      </c>
      <c r="E22" s="182"/>
      <c r="F22" s="182"/>
      <c r="G22" s="182"/>
      <c r="H22" s="182"/>
      <c r="I22" s="182"/>
      <c r="J22" s="111"/>
    </row>
    <row r="23" ht="20.25" customHeight="1" spans="1:10">
      <c r="A23" s="11" t="s">
        <v>102</v>
      </c>
      <c r="B23" s="11" t="s">
        <v>103</v>
      </c>
      <c r="C23" s="111">
        <v>26220</v>
      </c>
      <c r="D23" s="111">
        <v>26220</v>
      </c>
      <c r="E23" s="182"/>
      <c r="F23" s="182"/>
      <c r="G23" s="182"/>
      <c r="H23" s="182"/>
      <c r="I23" s="182"/>
      <c r="J23" s="111"/>
    </row>
    <row r="24" ht="20.25" customHeight="1" spans="1:10">
      <c r="A24" s="11" t="s">
        <v>104</v>
      </c>
      <c r="B24" s="11" t="s">
        <v>105</v>
      </c>
      <c r="C24" s="111">
        <v>9666361</v>
      </c>
      <c r="D24" s="111">
        <v>9666361</v>
      </c>
      <c r="E24" s="182"/>
      <c r="F24" s="182"/>
      <c r="G24" s="182"/>
      <c r="H24" s="182"/>
      <c r="I24" s="182"/>
      <c r="J24" s="111"/>
    </row>
    <row r="25" ht="20.25" customHeight="1" spans="1:10">
      <c r="A25" s="11" t="s">
        <v>106</v>
      </c>
      <c r="B25" s="11" t="s">
        <v>107</v>
      </c>
      <c r="C25" s="111">
        <v>9666361</v>
      </c>
      <c r="D25" s="111">
        <v>9666361</v>
      </c>
      <c r="E25" s="182"/>
      <c r="F25" s="182"/>
      <c r="G25" s="182"/>
      <c r="H25" s="182"/>
      <c r="I25" s="182"/>
      <c r="J25" s="111"/>
    </row>
    <row r="26" s="162" customFormat="1" ht="20.25" customHeight="1" spans="1:10">
      <c r="A26" s="11"/>
      <c r="B26" s="9" t="s">
        <v>48</v>
      </c>
      <c r="C26" s="111">
        <v>22831596.64</v>
      </c>
      <c r="D26" s="111">
        <v>22831596.64</v>
      </c>
      <c r="E26" s="182"/>
      <c r="F26" s="182"/>
      <c r="G26" s="182"/>
      <c r="H26" s="182"/>
      <c r="I26" s="182"/>
      <c r="J26" s="111"/>
    </row>
  </sheetData>
  <mergeCells count="12">
    <mergeCell ref="A1:J1"/>
    <mergeCell ref="A2:J2"/>
    <mergeCell ref="A3:J3"/>
    <mergeCell ref="A4:B4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25"/>
  <sheetViews>
    <sheetView showGridLines="0" workbookViewId="0">
      <selection activeCell="A1" sqref="A1:E1"/>
    </sheetView>
  </sheetViews>
  <sheetFormatPr defaultColWidth="11.8681318681319" defaultRowHeight="12.75" customHeight="1" outlineLevelCol="4"/>
  <cols>
    <col min="1" max="1" width="20.8571428571429" style="105" customWidth="1"/>
    <col min="2" max="2" width="63.8571428571429" style="105" customWidth="1"/>
    <col min="3" max="3" width="17.1428571428571" style="105" customWidth="1"/>
    <col min="4" max="4" width="15.8571428571429" style="105" customWidth="1"/>
    <col min="5" max="5" width="15.2857142857143" style="105" customWidth="1"/>
    <col min="6" max="16384" width="8.57142857142857" style="21" customWidth="1"/>
  </cols>
  <sheetData>
    <row r="1" s="159" customFormat="1" ht="15" customHeight="1" spans="1:5">
      <c r="A1" s="2" t="s">
        <v>108</v>
      </c>
      <c r="B1" s="105"/>
      <c r="C1" s="105"/>
      <c r="D1" s="105"/>
      <c r="E1" s="105"/>
    </row>
    <row r="2" s="160" customFormat="1" ht="39.75" customHeight="1" spans="1:5">
      <c r="A2" s="163" t="s">
        <v>109</v>
      </c>
      <c r="B2" s="164"/>
      <c r="C2" s="164"/>
      <c r="D2" s="164"/>
      <c r="E2" s="164"/>
    </row>
    <row r="3" s="159" customFormat="1" ht="15" customHeight="1" spans="1:5">
      <c r="A3" s="2" t="s">
        <v>3</v>
      </c>
      <c r="B3" s="105"/>
      <c r="C3" s="105"/>
      <c r="D3" s="105"/>
      <c r="E3" s="105"/>
    </row>
    <row r="4" s="161" customFormat="1" ht="48.75" customHeight="1" spans="1:5">
      <c r="A4" s="198" t="s">
        <v>56</v>
      </c>
      <c r="B4" s="199" t="s">
        <v>57</v>
      </c>
      <c r="C4" s="16" t="s">
        <v>48</v>
      </c>
      <c r="D4" s="16" t="s">
        <v>59</v>
      </c>
      <c r="E4" s="16" t="s">
        <v>60</v>
      </c>
    </row>
    <row r="5" s="161" customFormat="1" ht="17.25" customHeight="1" spans="1:5">
      <c r="A5" s="16" t="s">
        <v>61</v>
      </c>
      <c r="B5" s="16" t="s">
        <v>61</v>
      </c>
      <c r="C5" s="16" t="s">
        <v>62</v>
      </c>
      <c r="D5" s="16" t="s">
        <v>63</v>
      </c>
      <c r="E5" s="16" t="s">
        <v>64</v>
      </c>
    </row>
    <row r="6" s="162" customFormat="1" ht="20.25" customHeight="1" spans="1:5">
      <c r="A6" s="11" t="s">
        <v>70</v>
      </c>
      <c r="B6" s="11" t="s">
        <v>71</v>
      </c>
      <c r="C6" s="111">
        <v>9889931.88</v>
      </c>
      <c r="D6" s="111">
        <v>9889931.88</v>
      </c>
      <c r="E6" s="111"/>
    </row>
    <row r="7" ht="20.25" customHeight="1" spans="1:5">
      <c r="A7" s="11" t="s">
        <v>72</v>
      </c>
      <c r="B7" s="11" t="s">
        <v>73</v>
      </c>
      <c r="C7" s="111">
        <v>9889931.88</v>
      </c>
      <c r="D7" s="111">
        <v>9889931.88</v>
      </c>
      <c r="E7" s="111"/>
    </row>
    <row r="8" ht="20.25" customHeight="1" spans="1:5">
      <c r="A8" s="11" t="s">
        <v>74</v>
      </c>
      <c r="B8" s="11" t="s">
        <v>75</v>
      </c>
      <c r="C8" s="111">
        <v>9889931.88</v>
      </c>
      <c r="D8" s="111">
        <v>9889931.88</v>
      </c>
      <c r="E8" s="111"/>
    </row>
    <row r="9" ht="20.25" customHeight="1" spans="1:5">
      <c r="A9" s="11" t="s">
        <v>76</v>
      </c>
      <c r="B9" s="11" t="s">
        <v>77</v>
      </c>
      <c r="C9" s="111">
        <v>1511491.2</v>
      </c>
      <c r="D9" s="111">
        <v>1511491.2</v>
      </c>
      <c r="E9" s="111"/>
    </row>
    <row r="10" ht="20.25" customHeight="1" spans="1:5">
      <c r="A10" s="11" t="s">
        <v>78</v>
      </c>
      <c r="B10" s="11" t="s">
        <v>79</v>
      </c>
      <c r="C10" s="111">
        <v>1511491.2</v>
      </c>
      <c r="D10" s="111">
        <v>1511491.2</v>
      </c>
      <c r="E10" s="111"/>
    </row>
    <row r="11" ht="20.25" customHeight="1" spans="1:5">
      <c r="A11" s="11" t="s">
        <v>80</v>
      </c>
      <c r="B11" s="11" t="s">
        <v>81</v>
      </c>
      <c r="C11" s="111">
        <v>594000</v>
      </c>
      <c r="D11" s="111">
        <v>594000</v>
      </c>
      <c r="E11" s="111"/>
    </row>
    <row r="12" ht="20.25" customHeight="1" spans="1:5">
      <c r="A12" s="11" t="s">
        <v>82</v>
      </c>
      <c r="B12" s="11" t="s">
        <v>83</v>
      </c>
      <c r="C12" s="111">
        <v>917491.2</v>
      </c>
      <c r="D12" s="111">
        <v>917491.2</v>
      </c>
      <c r="E12" s="111"/>
    </row>
    <row r="13" ht="20.25" customHeight="1" spans="1:5">
      <c r="A13" s="11" t="s">
        <v>84</v>
      </c>
      <c r="B13" s="11" t="s">
        <v>85</v>
      </c>
      <c r="C13" s="111"/>
      <c r="D13" s="111"/>
      <c r="E13" s="111"/>
    </row>
    <row r="14" ht="20.25" customHeight="1" spans="1:5">
      <c r="A14" s="11" t="s">
        <v>86</v>
      </c>
      <c r="B14" s="11" t="s">
        <v>87</v>
      </c>
      <c r="C14" s="111">
        <v>864832.56</v>
      </c>
      <c r="D14" s="111">
        <v>864832.56</v>
      </c>
      <c r="E14" s="111"/>
    </row>
    <row r="15" ht="20.25" customHeight="1" spans="1:5">
      <c r="A15" s="11" t="s">
        <v>88</v>
      </c>
      <c r="B15" s="11" t="s">
        <v>89</v>
      </c>
      <c r="C15" s="111">
        <v>864832.56</v>
      </c>
      <c r="D15" s="111">
        <v>864832.56</v>
      </c>
      <c r="E15" s="111"/>
    </row>
    <row r="16" ht="20.25" customHeight="1" spans="1:5">
      <c r="A16" s="11" t="s">
        <v>90</v>
      </c>
      <c r="B16" s="11" t="s">
        <v>91</v>
      </c>
      <c r="C16" s="111"/>
      <c r="D16" s="111"/>
      <c r="E16" s="111"/>
    </row>
    <row r="17" ht="20.25" customHeight="1" spans="1:5">
      <c r="A17" s="11" t="s">
        <v>92</v>
      </c>
      <c r="B17" s="11" t="s">
        <v>93</v>
      </c>
      <c r="C17" s="111">
        <v>498916.56</v>
      </c>
      <c r="D17" s="111">
        <v>498916.56</v>
      </c>
      <c r="E17" s="111"/>
    </row>
    <row r="18" ht="20.25" customHeight="1" spans="1:5">
      <c r="A18" s="11" t="s">
        <v>94</v>
      </c>
      <c r="B18" s="11" t="s">
        <v>95</v>
      </c>
      <c r="C18" s="111">
        <v>365916</v>
      </c>
      <c r="D18" s="111">
        <v>365916</v>
      </c>
      <c r="E18" s="111"/>
    </row>
    <row r="19" ht="20.25" customHeight="1" spans="1:5">
      <c r="A19" s="11" t="s">
        <v>96</v>
      </c>
      <c r="B19" s="11" t="s">
        <v>97</v>
      </c>
      <c r="C19" s="111">
        <v>10565341</v>
      </c>
      <c r="D19" s="111">
        <v>10565341</v>
      </c>
      <c r="E19" s="111"/>
    </row>
    <row r="20" ht="20.25" customHeight="1" spans="1:5">
      <c r="A20" s="11" t="s">
        <v>98</v>
      </c>
      <c r="B20" s="11" t="s">
        <v>99</v>
      </c>
      <c r="C20" s="111">
        <v>898980</v>
      </c>
      <c r="D20" s="111">
        <v>898980</v>
      </c>
      <c r="E20" s="111"/>
    </row>
    <row r="21" ht="20.25" customHeight="1" spans="1:5">
      <c r="A21" s="11" t="s">
        <v>100</v>
      </c>
      <c r="B21" s="11" t="s">
        <v>101</v>
      </c>
      <c r="C21" s="111">
        <v>872760</v>
      </c>
      <c r="D21" s="111">
        <v>872760</v>
      </c>
      <c r="E21" s="111"/>
    </row>
    <row r="22" ht="20.25" customHeight="1" spans="1:5">
      <c r="A22" s="11" t="s">
        <v>102</v>
      </c>
      <c r="B22" s="11" t="s">
        <v>103</v>
      </c>
      <c r="C22" s="111">
        <v>26220</v>
      </c>
      <c r="D22" s="111">
        <v>26220</v>
      </c>
      <c r="E22" s="111"/>
    </row>
    <row r="23" ht="20.25" customHeight="1" spans="1:5">
      <c r="A23" s="11" t="s">
        <v>104</v>
      </c>
      <c r="B23" s="11" t="s">
        <v>105</v>
      </c>
      <c r="C23" s="111">
        <v>9666361</v>
      </c>
      <c r="D23" s="111">
        <v>9666361</v>
      </c>
      <c r="E23" s="111"/>
    </row>
    <row r="24" ht="20.25" customHeight="1" spans="1:5">
      <c r="A24" s="11" t="s">
        <v>106</v>
      </c>
      <c r="B24" s="11" t="s">
        <v>107</v>
      </c>
      <c r="C24" s="111">
        <v>9666361</v>
      </c>
      <c r="D24" s="111">
        <v>9666361</v>
      </c>
      <c r="E24" s="111"/>
    </row>
    <row r="25" s="162" customFormat="1" ht="20.25" customHeight="1" spans="1:5">
      <c r="A25" s="11"/>
      <c r="B25" s="9" t="s">
        <v>48</v>
      </c>
      <c r="C25" s="111">
        <v>22831596.64</v>
      </c>
      <c r="D25" s="111">
        <v>22831596.64</v>
      </c>
      <c r="E25" s="111"/>
    </row>
  </sheetData>
  <mergeCells count="3">
    <mergeCell ref="A1:E1"/>
    <mergeCell ref="A2:E2"/>
    <mergeCell ref="A3:E3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5"/>
  <sheetViews>
    <sheetView showGridLines="0" workbookViewId="0">
      <selection activeCell="A1" sqref="A1:D1"/>
    </sheetView>
  </sheetViews>
  <sheetFormatPr defaultColWidth="11.8681318681319" defaultRowHeight="12.75" customHeight="1" outlineLevelCol="3"/>
  <cols>
    <col min="1" max="1" width="31.4285714285714" style="105" customWidth="1"/>
    <col min="2" max="2" width="22.8571428571429" style="105" customWidth="1"/>
    <col min="3" max="3" width="31.4285714285714" style="105" customWidth="1"/>
    <col min="4" max="4" width="22.7142857142857" style="105" customWidth="1"/>
    <col min="5" max="16384" width="8.57142857142857" style="21" customWidth="1"/>
  </cols>
  <sheetData>
    <row r="1" s="159" customFormat="1" ht="15" customHeight="1" spans="1:4">
      <c r="A1" s="2" t="s">
        <v>110</v>
      </c>
      <c r="B1" s="105"/>
      <c r="C1" s="105"/>
      <c r="D1" s="105"/>
    </row>
    <row r="2" s="160" customFormat="1" ht="39.75" customHeight="1" spans="1:4">
      <c r="A2" s="163" t="s">
        <v>111</v>
      </c>
      <c r="B2" s="164"/>
      <c r="C2" s="164"/>
      <c r="D2" s="164"/>
    </row>
    <row r="3" s="159" customFormat="1" ht="15" customHeight="1" spans="1:4">
      <c r="A3" s="165" t="s">
        <v>2</v>
      </c>
      <c r="B3" s="105"/>
      <c r="C3" s="105"/>
      <c r="D3" s="2" t="s">
        <v>3</v>
      </c>
    </row>
    <row r="4" s="162" customFormat="1" ht="20.25" customHeight="1" spans="1:4">
      <c r="A4" s="169" t="s">
        <v>4</v>
      </c>
      <c r="B4" s="180"/>
      <c r="C4" s="169" t="s">
        <v>112</v>
      </c>
      <c r="D4" s="181"/>
    </row>
    <row r="5" s="162" customFormat="1" ht="20.25" customHeight="1" spans="1:4">
      <c r="A5" s="169" t="s">
        <v>6</v>
      </c>
      <c r="B5" s="169" t="s">
        <v>7</v>
      </c>
      <c r="C5" s="169" t="s">
        <v>8</v>
      </c>
      <c r="D5" s="9" t="s">
        <v>7</v>
      </c>
    </row>
    <row r="6" ht="19.5" customHeight="1" spans="1:4">
      <c r="A6" s="187" t="s">
        <v>113</v>
      </c>
      <c r="B6" s="182">
        <v>22831596.64</v>
      </c>
      <c r="C6" s="188" t="s">
        <v>114</v>
      </c>
      <c r="D6" s="182">
        <v>22831596.64</v>
      </c>
    </row>
    <row r="7" s="162" customFormat="1" ht="20.25" customHeight="1" spans="1:4">
      <c r="A7" s="189" t="s">
        <v>115</v>
      </c>
      <c r="B7" s="111">
        <v>22831596.64</v>
      </c>
      <c r="C7" s="190" t="s">
        <v>10</v>
      </c>
      <c r="D7" s="111">
        <v>9889931.88</v>
      </c>
    </row>
    <row r="8" s="162" customFormat="1" ht="20.25" customHeight="1" spans="1:4">
      <c r="A8" s="189" t="s">
        <v>116</v>
      </c>
      <c r="B8" s="191">
        <v>13165235.64</v>
      </c>
      <c r="C8" s="189" t="s">
        <v>12</v>
      </c>
      <c r="D8" s="111"/>
    </row>
    <row r="9" s="162" customFormat="1" ht="20.25" customHeight="1" spans="1:4">
      <c r="A9" s="189" t="s">
        <v>117</v>
      </c>
      <c r="B9" s="191"/>
      <c r="C9" s="189" t="s">
        <v>14</v>
      </c>
      <c r="D9" s="111"/>
    </row>
    <row r="10" s="162" customFormat="1" ht="20.25" customHeight="1" spans="1:4">
      <c r="A10" s="189" t="s">
        <v>118</v>
      </c>
      <c r="B10" s="191"/>
      <c r="C10" s="189" t="s">
        <v>16</v>
      </c>
      <c r="D10" s="111"/>
    </row>
    <row r="11" s="162" customFormat="1" ht="20.25" customHeight="1" spans="1:4">
      <c r="A11" s="189" t="s">
        <v>119</v>
      </c>
      <c r="B11" s="191"/>
      <c r="C11" s="189" t="s">
        <v>18</v>
      </c>
      <c r="D11" s="111"/>
    </row>
    <row r="12" s="162" customFormat="1" ht="20.25" customHeight="1" spans="1:4">
      <c r="A12" s="189" t="s">
        <v>120</v>
      </c>
      <c r="B12" s="191"/>
      <c r="C12" s="189" t="s">
        <v>20</v>
      </c>
      <c r="D12" s="111"/>
    </row>
    <row r="13" s="162" customFormat="1" ht="20.25" customHeight="1" spans="1:4">
      <c r="A13" s="189" t="s">
        <v>121</v>
      </c>
      <c r="B13" s="191">
        <v>9666361</v>
      </c>
      <c r="C13" s="189" t="s">
        <v>122</v>
      </c>
      <c r="D13" s="111"/>
    </row>
    <row r="14" s="162" customFormat="1" ht="20.25" customHeight="1" spans="1:4">
      <c r="A14" s="189" t="s">
        <v>123</v>
      </c>
      <c r="B14" s="191"/>
      <c r="C14" s="189" t="s">
        <v>23</v>
      </c>
      <c r="D14" s="111">
        <v>1511491.2</v>
      </c>
    </row>
    <row r="15" ht="20.25" customHeight="1" spans="1:4">
      <c r="A15" s="187" t="s">
        <v>124</v>
      </c>
      <c r="B15" s="192" t="s">
        <v>125</v>
      </c>
      <c r="C15" s="189" t="s">
        <v>126</v>
      </c>
      <c r="D15" s="111">
        <v>864832.56</v>
      </c>
    </row>
    <row r="16" s="162" customFormat="1" ht="20.25" customHeight="1" spans="1:4">
      <c r="A16" s="189" t="s">
        <v>127</v>
      </c>
      <c r="B16" s="191"/>
      <c r="C16" s="189" t="s">
        <v>25</v>
      </c>
      <c r="D16" s="111"/>
    </row>
    <row r="17" s="162" customFormat="1" ht="20.25" customHeight="1" spans="1:4">
      <c r="A17" s="189" t="s">
        <v>128</v>
      </c>
      <c r="B17" s="191"/>
      <c r="C17" s="189" t="s">
        <v>26</v>
      </c>
      <c r="D17" s="111"/>
    </row>
    <row r="18" s="162" customFormat="1" ht="20.25" customHeight="1" spans="1:4">
      <c r="A18" s="189"/>
      <c r="B18" s="193"/>
      <c r="C18" s="189" t="s">
        <v>27</v>
      </c>
      <c r="D18" s="111"/>
    </row>
    <row r="19" s="162" customFormat="1" ht="20.25" customHeight="1" spans="1:4">
      <c r="A19" s="189"/>
      <c r="B19" s="193"/>
      <c r="C19" s="189" t="s">
        <v>28</v>
      </c>
      <c r="D19" s="111"/>
    </row>
    <row r="20" s="162" customFormat="1" ht="20.25" customHeight="1" spans="1:4">
      <c r="A20" s="189"/>
      <c r="B20" s="193"/>
      <c r="C20" s="189" t="s">
        <v>29</v>
      </c>
      <c r="D20" s="111"/>
    </row>
    <row r="21" s="162" customFormat="1" ht="20.25" customHeight="1" spans="1:4">
      <c r="A21" s="189"/>
      <c r="B21" s="193"/>
      <c r="C21" s="189" t="s">
        <v>30</v>
      </c>
      <c r="D21" s="111"/>
    </row>
    <row r="22" s="162" customFormat="1" ht="20.25" customHeight="1" spans="1:4">
      <c r="A22" s="189"/>
      <c r="B22" s="193"/>
      <c r="C22" s="189" t="s">
        <v>31</v>
      </c>
      <c r="D22" s="111"/>
    </row>
    <row r="23" s="162" customFormat="1" ht="20.25" customHeight="1" spans="1:4">
      <c r="A23" s="189"/>
      <c r="B23" s="193"/>
      <c r="C23" s="189" t="s">
        <v>32</v>
      </c>
      <c r="D23" s="111"/>
    </row>
    <row r="24" ht="20.25" customHeight="1" spans="1:4">
      <c r="A24" s="187"/>
      <c r="B24" s="192"/>
      <c r="C24" s="189" t="s">
        <v>33</v>
      </c>
      <c r="D24" s="111"/>
    </row>
    <row r="25" s="162" customFormat="1" ht="20.25" customHeight="1" spans="1:4">
      <c r="A25" s="189"/>
      <c r="B25" s="193"/>
      <c r="C25" s="189" t="s">
        <v>34</v>
      </c>
      <c r="D25" s="111">
        <v>10565341</v>
      </c>
    </row>
    <row r="26" s="162" customFormat="1" ht="20.25" customHeight="1" spans="1:4">
      <c r="A26" s="189"/>
      <c r="B26" s="193"/>
      <c r="C26" s="189" t="s">
        <v>35</v>
      </c>
      <c r="D26" s="111"/>
    </row>
    <row r="27" s="162" customFormat="1" ht="20.25" customHeight="1" spans="1:4">
      <c r="A27" s="189"/>
      <c r="B27" s="193"/>
      <c r="C27" s="189" t="s">
        <v>36</v>
      </c>
      <c r="D27" s="111"/>
    </row>
    <row r="28" ht="20.25" customHeight="1" spans="1:4">
      <c r="A28" s="187"/>
      <c r="B28" s="192"/>
      <c r="C28" s="189" t="s">
        <v>37</v>
      </c>
      <c r="D28" s="111"/>
    </row>
    <row r="29" ht="20.25" customHeight="1" spans="1:4">
      <c r="A29" s="187"/>
      <c r="B29" s="192"/>
      <c r="C29" s="189" t="s">
        <v>38</v>
      </c>
      <c r="D29" s="111"/>
    </row>
    <row r="30" s="162" customFormat="1" ht="20.25" customHeight="1" spans="1:4">
      <c r="A30" s="189"/>
      <c r="B30" s="193"/>
      <c r="C30" s="189" t="s">
        <v>39</v>
      </c>
      <c r="D30" s="111"/>
    </row>
    <row r="31" s="162" customFormat="1" ht="20.25" customHeight="1" spans="1:4">
      <c r="A31" s="189"/>
      <c r="B31" s="193"/>
      <c r="C31" s="189" t="s">
        <v>40</v>
      </c>
      <c r="D31" s="111"/>
    </row>
    <row r="32" ht="20.25" customHeight="1" spans="1:4">
      <c r="A32" s="194"/>
      <c r="B32" s="195"/>
      <c r="C32" s="189" t="s">
        <v>41</v>
      </c>
      <c r="D32" s="111"/>
    </row>
    <row r="33" ht="20.25" customHeight="1" spans="1:4">
      <c r="A33" s="194"/>
      <c r="B33" s="195"/>
      <c r="C33" s="189" t="s">
        <v>42</v>
      </c>
      <c r="D33" s="111"/>
    </row>
    <row r="34" ht="20.25" customHeight="1" spans="1:4">
      <c r="A34" s="194"/>
      <c r="B34" s="195"/>
      <c r="C34" s="187" t="s">
        <v>129</v>
      </c>
      <c r="D34" s="182"/>
    </row>
    <row r="35" s="162" customFormat="1" ht="20.25" customHeight="1" spans="1:4">
      <c r="A35" s="170" t="s">
        <v>43</v>
      </c>
      <c r="B35" s="196">
        <v>22831596.64</v>
      </c>
      <c r="C35" s="170" t="s">
        <v>44</v>
      </c>
      <c r="D35" s="197">
        <v>22831596.64</v>
      </c>
    </row>
  </sheetData>
  <mergeCells count="5">
    <mergeCell ref="A1:D1"/>
    <mergeCell ref="A2:D2"/>
    <mergeCell ref="A3:C3"/>
    <mergeCell ref="A4:B4"/>
    <mergeCell ref="C4:D4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27"/>
  <sheetViews>
    <sheetView showGridLines="0" topLeftCell="B1" workbookViewId="0">
      <selection activeCell="D27" sqref="D27"/>
    </sheetView>
  </sheetViews>
  <sheetFormatPr defaultColWidth="11.8681318681319" defaultRowHeight="12.75" customHeight="1" outlineLevelCol="4"/>
  <cols>
    <col min="1" max="1" width="20.8571428571429" style="105" customWidth="1"/>
    <col min="2" max="2" width="63.8571428571429" style="105" customWidth="1"/>
    <col min="3" max="3" width="17.1428571428571" style="105" customWidth="1"/>
    <col min="4" max="4" width="15.8571428571429" style="105" customWidth="1"/>
    <col min="5" max="5" width="15.2857142857143" style="105" customWidth="1"/>
    <col min="6" max="16384" width="8.57142857142857" style="21" customWidth="1"/>
  </cols>
  <sheetData>
    <row r="1" s="159" customFormat="1" ht="15" customHeight="1" spans="1:5">
      <c r="A1" s="2" t="s">
        <v>130</v>
      </c>
      <c r="B1" s="105"/>
      <c r="C1" s="105"/>
      <c r="D1" s="105"/>
      <c r="E1" s="105"/>
    </row>
    <row r="2" s="160" customFormat="1" ht="39.75" customHeight="1" spans="1:5">
      <c r="A2" s="163" t="s">
        <v>131</v>
      </c>
      <c r="B2" s="164"/>
      <c r="C2" s="164"/>
      <c r="D2" s="164"/>
      <c r="E2" s="164"/>
    </row>
    <row r="3" s="159" customFormat="1" ht="15" customHeight="1" spans="1:5">
      <c r="A3" s="2" t="s">
        <v>3</v>
      </c>
      <c r="B3" s="105"/>
      <c r="C3" s="105"/>
      <c r="D3" s="105"/>
      <c r="E3" s="105"/>
    </row>
    <row r="4" s="161" customFormat="1" ht="17.25" customHeight="1" spans="1:5">
      <c r="A4" s="15" t="s">
        <v>47</v>
      </c>
      <c r="B4" s="172"/>
      <c r="C4" s="15" t="s">
        <v>132</v>
      </c>
      <c r="D4" s="166"/>
      <c r="E4" s="172"/>
    </row>
    <row r="5" s="161" customFormat="1" ht="17.25" customHeight="1" spans="1:5">
      <c r="A5" s="7" t="s">
        <v>56</v>
      </c>
      <c r="B5" s="7" t="s">
        <v>57</v>
      </c>
      <c r="C5" s="15" t="s">
        <v>133</v>
      </c>
      <c r="D5" s="166"/>
      <c r="E5" s="172"/>
    </row>
    <row r="6" s="161" customFormat="1" ht="48.75" customHeight="1" spans="1:5">
      <c r="A6" s="179"/>
      <c r="B6" s="179"/>
      <c r="C6" s="16" t="s">
        <v>58</v>
      </c>
      <c r="D6" s="16" t="s">
        <v>59</v>
      </c>
      <c r="E6" s="16" t="s">
        <v>60</v>
      </c>
    </row>
    <row r="7" s="161" customFormat="1" ht="17.25" customHeight="1" spans="1:5">
      <c r="A7" s="16" t="s">
        <v>61</v>
      </c>
      <c r="B7" s="16" t="s">
        <v>61</v>
      </c>
      <c r="C7" s="16" t="s">
        <v>62</v>
      </c>
      <c r="D7" s="16" t="s">
        <v>63</v>
      </c>
      <c r="E7" s="16" t="s">
        <v>64</v>
      </c>
    </row>
    <row r="8" s="162" customFormat="1" ht="20.25" customHeight="1" spans="1:5">
      <c r="A8" s="11" t="s">
        <v>70</v>
      </c>
      <c r="B8" s="11" t="s">
        <v>71</v>
      </c>
      <c r="C8" s="111">
        <v>9889931.88</v>
      </c>
      <c r="D8" s="111">
        <v>9889931.88</v>
      </c>
      <c r="E8" s="111"/>
    </row>
    <row r="9" ht="20.25" customHeight="1" spans="1:5">
      <c r="A9" s="11" t="s">
        <v>72</v>
      </c>
      <c r="B9" s="11" t="s">
        <v>73</v>
      </c>
      <c r="C9" s="111">
        <v>9889931.88</v>
      </c>
      <c r="D9" s="111">
        <v>9889931.88</v>
      </c>
      <c r="E9" s="111"/>
    </row>
    <row r="10" ht="20.25" customHeight="1" spans="1:5">
      <c r="A10" s="11" t="s">
        <v>74</v>
      </c>
      <c r="B10" s="11" t="s">
        <v>75</v>
      </c>
      <c r="C10" s="111">
        <v>9889931.88</v>
      </c>
      <c r="D10" s="111">
        <v>9889931.88</v>
      </c>
      <c r="E10" s="111"/>
    </row>
    <row r="11" ht="20.25" customHeight="1" spans="1:5">
      <c r="A11" s="11" t="s">
        <v>76</v>
      </c>
      <c r="B11" s="11" t="s">
        <v>77</v>
      </c>
      <c r="C11" s="111">
        <v>1511491.2</v>
      </c>
      <c r="D11" s="111">
        <v>1511491.2</v>
      </c>
      <c r="E11" s="111"/>
    </row>
    <row r="12" ht="20.25" customHeight="1" spans="1:5">
      <c r="A12" s="11" t="s">
        <v>78</v>
      </c>
      <c r="B12" s="11" t="s">
        <v>79</v>
      </c>
      <c r="C12" s="111">
        <v>1511491.2</v>
      </c>
      <c r="D12" s="111">
        <v>1511491.2</v>
      </c>
      <c r="E12" s="111"/>
    </row>
    <row r="13" ht="20.25" customHeight="1" spans="1:5">
      <c r="A13" s="11" t="s">
        <v>80</v>
      </c>
      <c r="B13" s="11" t="s">
        <v>81</v>
      </c>
      <c r="C13" s="111">
        <v>594000</v>
      </c>
      <c r="D13" s="111">
        <v>594000</v>
      </c>
      <c r="E13" s="111"/>
    </row>
    <row r="14" ht="20.25" customHeight="1" spans="1:5">
      <c r="A14" s="11" t="s">
        <v>82</v>
      </c>
      <c r="B14" s="11" t="s">
        <v>83</v>
      </c>
      <c r="C14" s="111">
        <v>917491.2</v>
      </c>
      <c r="D14" s="111">
        <v>917491.2</v>
      </c>
      <c r="E14" s="111"/>
    </row>
    <row r="15" ht="20.25" customHeight="1" spans="1:5">
      <c r="A15" s="11" t="s">
        <v>84</v>
      </c>
      <c r="B15" s="11" t="s">
        <v>85</v>
      </c>
      <c r="C15" s="111"/>
      <c r="D15" s="111"/>
      <c r="E15" s="111"/>
    </row>
    <row r="16" ht="20.25" customHeight="1" spans="1:5">
      <c r="A16" s="11" t="s">
        <v>86</v>
      </c>
      <c r="B16" s="11" t="s">
        <v>87</v>
      </c>
      <c r="C16" s="111">
        <v>864832.56</v>
      </c>
      <c r="D16" s="111">
        <v>864832.56</v>
      </c>
      <c r="E16" s="111"/>
    </row>
    <row r="17" ht="20.25" customHeight="1" spans="1:5">
      <c r="A17" s="11" t="s">
        <v>88</v>
      </c>
      <c r="B17" s="11" t="s">
        <v>89</v>
      </c>
      <c r="C17" s="111">
        <v>864832.56</v>
      </c>
      <c r="D17" s="111">
        <v>864832.56</v>
      </c>
      <c r="E17" s="111"/>
    </row>
    <row r="18" ht="20.25" customHeight="1" spans="1:5">
      <c r="A18" s="11" t="s">
        <v>90</v>
      </c>
      <c r="B18" s="11" t="s">
        <v>91</v>
      </c>
      <c r="C18" s="111"/>
      <c r="D18" s="111"/>
      <c r="E18" s="111"/>
    </row>
    <row r="19" ht="20.25" customHeight="1" spans="1:5">
      <c r="A19" s="11" t="s">
        <v>92</v>
      </c>
      <c r="B19" s="11" t="s">
        <v>93</v>
      </c>
      <c r="C19" s="111">
        <v>498916.56</v>
      </c>
      <c r="D19" s="111">
        <v>498916.56</v>
      </c>
      <c r="E19" s="111"/>
    </row>
    <row r="20" ht="20.25" customHeight="1" spans="1:5">
      <c r="A20" s="11" t="s">
        <v>94</v>
      </c>
      <c r="B20" s="11" t="s">
        <v>95</v>
      </c>
      <c r="C20" s="111">
        <v>365916</v>
      </c>
      <c r="D20" s="111">
        <v>365916</v>
      </c>
      <c r="E20" s="111"/>
    </row>
    <row r="21" ht="20.25" customHeight="1" spans="1:5">
      <c r="A21" s="11" t="s">
        <v>96</v>
      </c>
      <c r="B21" s="11" t="s">
        <v>97</v>
      </c>
      <c r="C21" s="111">
        <v>10565341</v>
      </c>
      <c r="D21" s="111">
        <v>10565341</v>
      </c>
      <c r="E21" s="111"/>
    </row>
    <row r="22" ht="20.25" customHeight="1" spans="1:5">
      <c r="A22" s="11" t="s">
        <v>98</v>
      </c>
      <c r="B22" s="11" t="s">
        <v>99</v>
      </c>
      <c r="C22" s="111">
        <v>898980</v>
      </c>
      <c r="D22" s="111">
        <v>898980</v>
      </c>
      <c r="E22" s="111"/>
    </row>
    <row r="23" ht="20.25" customHeight="1" spans="1:5">
      <c r="A23" s="11" t="s">
        <v>100</v>
      </c>
      <c r="B23" s="11" t="s">
        <v>101</v>
      </c>
      <c r="C23" s="111">
        <v>872760</v>
      </c>
      <c r="D23" s="111">
        <v>872760</v>
      </c>
      <c r="E23" s="111"/>
    </row>
    <row r="24" ht="20.25" customHeight="1" spans="1:5">
      <c r="A24" s="11" t="s">
        <v>102</v>
      </c>
      <c r="B24" s="11" t="s">
        <v>103</v>
      </c>
      <c r="C24" s="111">
        <v>26220</v>
      </c>
      <c r="D24" s="111">
        <v>26220</v>
      </c>
      <c r="E24" s="111"/>
    </row>
    <row r="25" ht="20.25" customHeight="1" spans="1:5">
      <c r="A25" s="11" t="s">
        <v>104</v>
      </c>
      <c r="B25" s="11" t="s">
        <v>105</v>
      </c>
      <c r="C25" s="111">
        <v>9666361</v>
      </c>
      <c r="D25" s="111">
        <v>9666361</v>
      </c>
      <c r="E25" s="111"/>
    </row>
    <row r="26" ht="20.25" customHeight="1" spans="1:5">
      <c r="A26" s="11" t="s">
        <v>106</v>
      </c>
      <c r="B26" s="11" t="s">
        <v>107</v>
      </c>
      <c r="C26" s="111">
        <v>9666361</v>
      </c>
      <c r="D26" s="111">
        <v>9666361</v>
      </c>
      <c r="E26" s="111"/>
    </row>
    <row r="27" s="162" customFormat="1" ht="20.25" customHeight="1" spans="1:5">
      <c r="A27" s="11"/>
      <c r="B27" s="9" t="s">
        <v>48</v>
      </c>
      <c r="C27" s="111">
        <v>22831596.64</v>
      </c>
      <c r="D27" s="111">
        <v>22831596.64</v>
      </c>
      <c r="E27" s="111"/>
    </row>
  </sheetData>
  <mergeCells count="8">
    <mergeCell ref="A1:E1"/>
    <mergeCell ref="A2:E2"/>
    <mergeCell ref="A3:E3"/>
    <mergeCell ref="A4:B4"/>
    <mergeCell ref="C4:E4"/>
    <mergeCell ref="C5:E5"/>
    <mergeCell ref="A5:A6"/>
    <mergeCell ref="B5:B6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253"/>
  <sheetViews>
    <sheetView showGridLines="0" tabSelected="1" zoomScale="31" zoomScaleNormal="31" workbookViewId="0">
      <selection activeCell="G8" sqref="G8"/>
    </sheetView>
  </sheetViews>
  <sheetFormatPr defaultColWidth="11.8681318681319" defaultRowHeight="12.75" customHeight="1"/>
  <cols>
    <col min="1" max="1" width="8.42857142857143" style="105" customWidth="1"/>
    <col min="2" max="2" width="14.5714285714286" style="105" customWidth="1"/>
    <col min="3" max="3" width="32.8571428571429" style="105" customWidth="1"/>
    <col min="4" max="5" width="16.7142857142857" style="105" customWidth="1"/>
    <col min="6" max="6" width="15.5714285714286" style="105" customWidth="1"/>
    <col min="7" max="18" width="13.4285714285714" style="105" customWidth="1"/>
    <col min="19" max="16384" width="8.57142857142857" style="21" customWidth="1"/>
  </cols>
  <sheetData>
    <row r="1" s="159" customFormat="1" ht="15" customHeight="1" spans="1:18">
      <c r="A1" s="2" t="s">
        <v>134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="160" customFormat="1" ht="39.75" customHeight="1" spans="1:18">
      <c r="A2" s="163" t="s">
        <v>135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</row>
    <row r="3" s="159" customFormat="1" ht="15" customHeight="1" spans="1:18">
      <c r="A3" s="183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="161" customFormat="1" ht="17.25" customHeight="1" spans="1:18">
      <c r="A4" s="173" t="s">
        <v>136</v>
      </c>
      <c r="B4" s="175"/>
      <c r="C4" s="7" t="s">
        <v>137</v>
      </c>
      <c r="D4" s="15" t="s">
        <v>138</v>
      </c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72"/>
    </row>
    <row r="5" s="161" customFormat="1" ht="17.25" customHeight="1" spans="1:18">
      <c r="A5" s="176"/>
      <c r="B5" s="178"/>
      <c r="C5" s="184"/>
      <c r="D5" s="7" t="s">
        <v>139</v>
      </c>
      <c r="E5" s="15" t="s">
        <v>140</v>
      </c>
      <c r="F5" s="166"/>
      <c r="G5" s="166"/>
      <c r="H5" s="166"/>
      <c r="I5" s="166"/>
      <c r="J5" s="166"/>
      <c r="K5" s="166"/>
      <c r="L5" s="166"/>
      <c r="M5" s="166"/>
      <c r="N5" s="172"/>
      <c r="O5" s="173" t="s">
        <v>141</v>
      </c>
      <c r="P5" s="174"/>
      <c r="Q5" s="174"/>
      <c r="R5" s="175"/>
    </row>
    <row r="6" s="161" customFormat="1" ht="17.25" customHeight="1" spans="1:18">
      <c r="A6" s="7" t="s">
        <v>142</v>
      </c>
      <c r="B6" s="7" t="s">
        <v>143</v>
      </c>
      <c r="C6" s="184"/>
      <c r="D6" s="184"/>
      <c r="E6" s="7" t="s">
        <v>48</v>
      </c>
      <c r="F6" s="15" t="s">
        <v>144</v>
      </c>
      <c r="G6" s="166"/>
      <c r="H6" s="166"/>
      <c r="I6" s="166"/>
      <c r="J6" s="166"/>
      <c r="K6" s="166"/>
      <c r="L6" s="166"/>
      <c r="M6" s="166"/>
      <c r="N6" s="172"/>
      <c r="O6" s="176"/>
      <c r="P6" s="177"/>
      <c r="Q6" s="177"/>
      <c r="R6" s="178"/>
    </row>
    <row r="7" s="161" customFormat="1" ht="51" customHeight="1" spans="1:18">
      <c r="A7" s="179"/>
      <c r="B7" s="179"/>
      <c r="C7" s="179"/>
      <c r="D7" s="179"/>
      <c r="E7" s="179"/>
      <c r="F7" s="16" t="s">
        <v>58</v>
      </c>
      <c r="G7" s="16" t="s">
        <v>145</v>
      </c>
      <c r="H7" s="16" t="s">
        <v>146</v>
      </c>
      <c r="I7" s="16" t="s">
        <v>147</v>
      </c>
      <c r="J7" s="16" t="s">
        <v>148</v>
      </c>
      <c r="K7" s="16" t="s">
        <v>149</v>
      </c>
      <c r="L7" s="16" t="s">
        <v>150</v>
      </c>
      <c r="M7" s="16" t="s">
        <v>151</v>
      </c>
      <c r="N7" s="16" t="s">
        <v>152</v>
      </c>
      <c r="O7" s="16" t="s">
        <v>58</v>
      </c>
      <c r="P7" s="16" t="s">
        <v>53</v>
      </c>
      <c r="Q7" s="16" t="s">
        <v>153</v>
      </c>
      <c r="R7" s="16" t="s">
        <v>154</v>
      </c>
    </row>
    <row r="8" s="162" customFormat="1" ht="20.25" customHeight="1" spans="1:18">
      <c r="A8" s="9" t="s">
        <v>61</v>
      </c>
      <c r="B8" s="9" t="s">
        <v>61</v>
      </c>
      <c r="C8" s="9" t="s">
        <v>48</v>
      </c>
      <c r="D8" s="111">
        <v>22831596.64</v>
      </c>
      <c r="E8" s="111">
        <v>22831596.64</v>
      </c>
      <c r="F8" s="111">
        <v>22831596.64</v>
      </c>
      <c r="G8" s="111">
        <v>13165235.64</v>
      </c>
      <c r="H8" s="111"/>
      <c r="I8" s="111"/>
      <c r="J8" s="111"/>
      <c r="K8" s="111">
        <v>9666361</v>
      </c>
      <c r="L8" s="111"/>
      <c r="M8" s="111"/>
      <c r="N8" s="111"/>
      <c r="O8" s="111"/>
      <c r="P8" s="111"/>
      <c r="Q8" s="111"/>
      <c r="R8" s="111"/>
    </row>
    <row r="9" s="162" customFormat="1" ht="20.25" customHeight="1" spans="1:18">
      <c r="A9" s="12" t="s">
        <v>155</v>
      </c>
      <c r="B9" s="180"/>
      <c r="C9" s="181"/>
      <c r="D9" s="111">
        <v>14768689.97</v>
      </c>
      <c r="E9" s="111">
        <v>14768689.97</v>
      </c>
      <c r="F9" s="111">
        <v>14768689.97</v>
      </c>
      <c r="G9" s="111">
        <v>6556439.97</v>
      </c>
      <c r="H9" s="111"/>
      <c r="I9" s="111"/>
      <c r="J9" s="111"/>
      <c r="K9" s="111">
        <v>8212250</v>
      </c>
      <c r="L9" s="111"/>
      <c r="M9" s="111"/>
      <c r="N9" s="111"/>
      <c r="O9" s="111"/>
      <c r="P9" s="111"/>
      <c r="Q9" s="111"/>
      <c r="R9" s="111"/>
    </row>
    <row r="10" s="162" customFormat="1" ht="20.25" customHeight="1" spans="1:18">
      <c r="A10" s="168" t="s">
        <v>156</v>
      </c>
      <c r="B10" s="168" t="s">
        <v>157</v>
      </c>
      <c r="C10" s="11" t="s">
        <v>158</v>
      </c>
      <c r="D10" s="111">
        <v>10453465.61</v>
      </c>
      <c r="E10" s="111">
        <v>10453465.61</v>
      </c>
      <c r="F10" s="111">
        <v>10453465.61</v>
      </c>
      <c r="G10" s="111">
        <v>5885705.61</v>
      </c>
      <c r="H10" s="111"/>
      <c r="I10" s="111"/>
      <c r="J10" s="111"/>
      <c r="K10" s="111">
        <v>4567760</v>
      </c>
      <c r="L10" s="111"/>
      <c r="M10" s="111"/>
      <c r="N10" s="111"/>
      <c r="O10" s="111"/>
      <c r="P10" s="111"/>
      <c r="Q10" s="111"/>
      <c r="R10" s="111"/>
    </row>
    <row r="11" ht="20.25" customHeight="1" spans="1:18">
      <c r="A11" s="168" t="s">
        <v>157</v>
      </c>
      <c r="B11" s="168" t="s">
        <v>159</v>
      </c>
      <c r="C11" s="11" t="s">
        <v>160</v>
      </c>
      <c r="D11" s="111">
        <v>2892288</v>
      </c>
      <c r="E11" s="111">
        <v>2892288</v>
      </c>
      <c r="F11" s="111">
        <v>2892288</v>
      </c>
      <c r="G11" s="111">
        <v>1020288</v>
      </c>
      <c r="H11" s="111"/>
      <c r="I11" s="111"/>
      <c r="J11" s="111"/>
      <c r="K11" s="111">
        <v>1872000</v>
      </c>
      <c r="L11" s="111"/>
      <c r="M11" s="111"/>
      <c r="N11" s="111"/>
      <c r="O11" s="111"/>
      <c r="P11" s="111"/>
      <c r="Q11" s="111"/>
      <c r="R11" s="111"/>
    </row>
    <row r="12" ht="20.25" customHeight="1" spans="1:18">
      <c r="A12" s="168" t="s">
        <v>157</v>
      </c>
      <c r="B12" s="168" t="s">
        <v>161</v>
      </c>
      <c r="C12" s="11" t="s">
        <v>162</v>
      </c>
      <c r="D12" s="111">
        <v>471318</v>
      </c>
      <c r="E12" s="111">
        <v>471318</v>
      </c>
      <c r="F12" s="111">
        <v>471318</v>
      </c>
      <c r="G12" s="111">
        <v>471318</v>
      </c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0.25" customHeight="1" spans="1:18">
      <c r="A13" s="168" t="s">
        <v>157</v>
      </c>
      <c r="B13" s="168" t="s">
        <v>163</v>
      </c>
      <c r="C13" s="11" t="s">
        <v>164</v>
      </c>
      <c r="D13" s="111">
        <v>5980280</v>
      </c>
      <c r="E13" s="111">
        <v>5980280</v>
      </c>
      <c r="F13" s="111">
        <v>5980280</v>
      </c>
      <c r="G13" s="111">
        <v>3284520</v>
      </c>
      <c r="H13" s="111"/>
      <c r="I13" s="111"/>
      <c r="J13" s="111"/>
      <c r="K13" s="111">
        <v>2695760</v>
      </c>
      <c r="L13" s="111"/>
      <c r="M13" s="111"/>
      <c r="N13" s="111"/>
      <c r="O13" s="111"/>
      <c r="P13" s="111"/>
      <c r="Q13" s="111"/>
      <c r="R13" s="111"/>
    </row>
    <row r="14" ht="20.25" customHeight="1" spans="1:18">
      <c r="A14" s="168" t="s">
        <v>157</v>
      </c>
      <c r="B14" s="168" t="s">
        <v>165</v>
      </c>
      <c r="C14" s="11" t="s">
        <v>166</v>
      </c>
      <c r="D14" s="111">
        <v>370944.96</v>
      </c>
      <c r="E14" s="111">
        <v>370944.96</v>
      </c>
      <c r="F14" s="111">
        <v>370944.96</v>
      </c>
      <c r="G14" s="111">
        <v>370944.96</v>
      </c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0.25" customHeight="1" spans="1:18">
      <c r="A15" s="168" t="s">
        <v>157</v>
      </c>
      <c r="B15" s="168" t="s">
        <v>167</v>
      </c>
      <c r="C15" s="11" t="s">
        <v>168</v>
      </c>
      <c r="D15" s="111">
        <v>192427.7</v>
      </c>
      <c r="E15" s="111">
        <v>192427.7</v>
      </c>
      <c r="F15" s="111">
        <v>192427.7</v>
      </c>
      <c r="G15" s="111">
        <v>192427.7</v>
      </c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0.25" customHeight="1" spans="1:18">
      <c r="A16" s="168" t="s">
        <v>157</v>
      </c>
      <c r="B16" s="168" t="s">
        <v>169</v>
      </c>
      <c r="C16" s="11" t="s">
        <v>170</v>
      </c>
      <c r="D16" s="111">
        <v>148320.3</v>
      </c>
      <c r="E16" s="111">
        <v>148320.3</v>
      </c>
      <c r="F16" s="111">
        <v>148320.3</v>
      </c>
      <c r="G16" s="111">
        <v>148320.3</v>
      </c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0.25" customHeight="1" spans="1:18">
      <c r="A17" s="168" t="s">
        <v>157</v>
      </c>
      <c r="B17" s="168" t="s">
        <v>171</v>
      </c>
      <c r="C17" s="11" t="s">
        <v>172</v>
      </c>
      <c r="D17" s="111">
        <v>44666.65</v>
      </c>
      <c r="E17" s="111">
        <v>44666.65</v>
      </c>
      <c r="F17" s="111">
        <v>44666.65</v>
      </c>
      <c r="G17" s="111">
        <v>44666.65</v>
      </c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0.25" customHeight="1" spans="1:18">
      <c r="A18" s="168" t="s">
        <v>157</v>
      </c>
      <c r="B18" s="168" t="s">
        <v>173</v>
      </c>
      <c r="C18" s="11" t="s">
        <v>174</v>
      </c>
      <c r="D18" s="111">
        <v>353220</v>
      </c>
      <c r="E18" s="111">
        <v>353220</v>
      </c>
      <c r="F18" s="111">
        <v>353220</v>
      </c>
      <c r="G18" s="111">
        <v>353220</v>
      </c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0.25" customHeight="1" spans="1:18">
      <c r="A19" s="168" t="s">
        <v>175</v>
      </c>
      <c r="B19" s="168" t="s">
        <v>157</v>
      </c>
      <c r="C19" s="11" t="s">
        <v>176</v>
      </c>
      <c r="D19" s="111">
        <v>3869424.36</v>
      </c>
      <c r="E19" s="111">
        <v>3869424.36</v>
      </c>
      <c r="F19" s="111">
        <v>3869424.36</v>
      </c>
      <c r="G19" s="111">
        <v>433134.36</v>
      </c>
      <c r="H19" s="111"/>
      <c r="I19" s="111"/>
      <c r="J19" s="111"/>
      <c r="K19" s="111">
        <v>3436290</v>
      </c>
      <c r="L19" s="111"/>
      <c r="M19" s="111"/>
      <c r="N19" s="111"/>
      <c r="O19" s="111"/>
      <c r="P19" s="111"/>
      <c r="Q19" s="111"/>
      <c r="R19" s="111"/>
    </row>
    <row r="20" ht="20.25" customHeight="1" spans="1:18">
      <c r="A20" s="168" t="s">
        <v>157</v>
      </c>
      <c r="B20" s="168" t="s">
        <v>159</v>
      </c>
      <c r="C20" s="11" t="s">
        <v>177</v>
      </c>
      <c r="D20" s="111">
        <v>142061</v>
      </c>
      <c r="E20" s="111">
        <v>142061</v>
      </c>
      <c r="F20" s="111">
        <v>142061</v>
      </c>
      <c r="G20" s="111">
        <v>107061</v>
      </c>
      <c r="H20" s="111"/>
      <c r="I20" s="111"/>
      <c r="J20" s="111"/>
      <c r="K20" s="111">
        <v>35000</v>
      </c>
      <c r="L20" s="111"/>
      <c r="M20" s="111"/>
      <c r="N20" s="111"/>
      <c r="O20" s="111"/>
      <c r="P20" s="111"/>
      <c r="Q20" s="111"/>
      <c r="R20" s="111"/>
    </row>
    <row r="21" ht="20.25" customHeight="1" spans="1:18">
      <c r="A21" s="168" t="s">
        <v>157</v>
      </c>
      <c r="B21" s="168" t="s">
        <v>161</v>
      </c>
      <c r="C21" s="11" t="s">
        <v>178</v>
      </c>
      <c r="D21" s="111">
        <v>45000</v>
      </c>
      <c r="E21" s="111">
        <v>45000</v>
      </c>
      <c r="F21" s="111">
        <v>45000</v>
      </c>
      <c r="G21" s="111"/>
      <c r="H21" s="111"/>
      <c r="I21" s="111"/>
      <c r="J21" s="111"/>
      <c r="K21" s="111">
        <v>45000</v>
      </c>
      <c r="L21" s="111"/>
      <c r="M21" s="111"/>
      <c r="N21" s="111"/>
      <c r="O21" s="111"/>
      <c r="P21" s="111"/>
      <c r="Q21" s="111"/>
      <c r="R21" s="111"/>
    </row>
    <row r="22" ht="20.25" customHeight="1" spans="1:18">
      <c r="A22" s="168" t="s">
        <v>157</v>
      </c>
      <c r="B22" s="168" t="s">
        <v>163</v>
      </c>
      <c r="C22" s="11" t="s">
        <v>179</v>
      </c>
      <c r="D22" s="111">
        <v>206956</v>
      </c>
      <c r="E22" s="111">
        <v>206956</v>
      </c>
      <c r="F22" s="111">
        <v>206956</v>
      </c>
      <c r="G22" s="111">
        <v>6956</v>
      </c>
      <c r="H22" s="111"/>
      <c r="I22" s="111"/>
      <c r="J22" s="111"/>
      <c r="K22" s="111">
        <v>200000</v>
      </c>
      <c r="L22" s="111"/>
      <c r="M22" s="111"/>
      <c r="N22" s="111"/>
      <c r="O22" s="111"/>
      <c r="P22" s="111"/>
      <c r="Q22" s="111"/>
      <c r="R22" s="111"/>
    </row>
    <row r="23" ht="20.25" customHeight="1" spans="1:18">
      <c r="A23" s="168" t="s">
        <v>157</v>
      </c>
      <c r="B23" s="168" t="s">
        <v>180</v>
      </c>
      <c r="C23" s="11" t="s">
        <v>181</v>
      </c>
      <c r="D23" s="111">
        <v>47000</v>
      </c>
      <c r="E23" s="111">
        <v>47000</v>
      </c>
      <c r="F23" s="111">
        <v>47000</v>
      </c>
      <c r="G23" s="111"/>
      <c r="H23" s="111"/>
      <c r="I23" s="111"/>
      <c r="J23" s="111"/>
      <c r="K23" s="111">
        <v>47000</v>
      </c>
      <c r="L23" s="111"/>
      <c r="M23" s="111"/>
      <c r="N23" s="111"/>
      <c r="O23" s="111"/>
      <c r="P23" s="111"/>
      <c r="Q23" s="111"/>
      <c r="R23" s="111"/>
    </row>
    <row r="24" ht="20.25" customHeight="1" spans="1:18">
      <c r="A24" s="168" t="s">
        <v>157</v>
      </c>
      <c r="B24" s="168" t="s">
        <v>169</v>
      </c>
      <c r="C24" s="11" t="s">
        <v>182</v>
      </c>
      <c r="D24" s="111">
        <v>120000</v>
      </c>
      <c r="E24" s="111">
        <v>120000</v>
      </c>
      <c r="F24" s="111">
        <v>120000</v>
      </c>
      <c r="G24" s="111">
        <v>70000</v>
      </c>
      <c r="H24" s="111"/>
      <c r="I24" s="111"/>
      <c r="J24" s="111"/>
      <c r="K24" s="111">
        <v>50000</v>
      </c>
      <c r="L24" s="111"/>
      <c r="M24" s="111"/>
      <c r="N24" s="111"/>
      <c r="O24" s="111"/>
      <c r="P24" s="111"/>
      <c r="Q24" s="111"/>
      <c r="R24" s="111"/>
    </row>
    <row r="25" ht="20.25" customHeight="1" spans="1:18">
      <c r="A25" s="168" t="s">
        <v>157</v>
      </c>
      <c r="B25" s="168" t="s">
        <v>173</v>
      </c>
      <c r="C25" s="11" t="s">
        <v>183</v>
      </c>
      <c r="D25" s="111">
        <v>875000</v>
      </c>
      <c r="E25" s="111">
        <v>875000</v>
      </c>
      <c r="F25" s="111">
        <v>875000</v>
      </c>
      <c r="G25" s="111">
        <v>25000</v>
      </c>
      <c r="H25" s="111"/>
      <c r="I25" s="111"/>
      <c r="J25" s="111"/>
      <c r="K25" s="111">
        <v>850000</v>
      </c>
      <c r="L25" s="111"/>
      <c r="M25" s="111"/>
      <c r="N25" s="111"/>
      <c r="O25" s="111"/>
      <c r="P25" s="111"/>
      <c r="Q25" s="111"/>
      <c r="R25" s="111"/>
    </row>
    <row r="26" ht="20.25" customHeight="1" spans="1:18">
      <c r="A26" s="168" t="s">
        <v>157</v>
      </c>
      <c r="B26" s="168" t="s">
        <v>184</v>
      </c>
      <c r="C26" s="11" t="s">
        <v>185</v>
      </c>
      <c r="D26" s="111">
        <v>692000</v>
      </c>
      <c r="E26" s="111">
        <v>692000</v>
      </c>
      <c r="F26" s="111">
        <v>692000</v>
      </c>
      <c r="G26" s="111"/>
      <c r="H26" s="111"/>
      <c r="I26" s="111"/>
      <c r="J26" s="111"/>
      <c r="K26" s="111">
        <v>692000</v>
      </c>
      <c r="L26" s="111"/>
      <c r="M26" s="111"/>
      <c r="N26" s="111"/>
      <c r="O26" s="111"/>
      <c r="P26" s="111"/>
      <c r="Q26" s="111"/>
      <c r="R26" s="111"/>
    </row>
    <row r="27" ht="20.25" customHeight="1" spans="1:18">
      <c r="A27" s="168" t="s">
        <v>157</v>
      </c>
      <c r="B27" s="168" t="s">
        <v>186</v>
      </c>
      <c r="C27" s="11" t="s">
        <v>187</v>
      </c>
      <c r="D27" s="111">
        <v>35690</v>
      </c>
      <c r="E27" s="111">
        <v>35690</v>
      </c>
      <c r="F27" s="111">
        <v>35690</v>
      </c>
      <c r="G27" s="111"/>
      <c r="H27" s="111"/>
      <c r="I27" s="111"/>
      <c r="J27" s="111"/>
      <c r="K27" s="111">
        <v>35690</v>
      </c>
      <c r="L27" s="111"/>
      <c r="M27" s="111"/>
      <c r="N27" s="111"/>
      <c r="O27" s="111"/>
      <c r="P27" s="111"/>
      <c r="Q27" s="111"/>
      <c r="R27" s="111"/>
    </row>
    <row r="28" ht="20.25" customHeight="1" spans="1:18">
      <c r="A28" s="168" t="s">
        <v>157</v>
      </c>
      <c r="B28" s="168" t="s">
        <v>188</v>
      </c>
      <c r="C28" s="11" t="s">
        <v>189</v>
      </c>
      <c r="D28" s="111">
        <v>876600</v>
      </c>
      <c r="E28" s="111">
        <v>876600</v>
      </c>
      <c r="F28" s="111">
        <v>876600</v>
      </c>
      <c r="G28" s="111">
        <v>20000</v>
      </c>
      <c r="H28" s="111"/>
      <c r="I28" s="111"/>
      <c r="J28" s="111"/>
      <c r="K28" s="111">
        <v>856600</v>
      </c>
      <c r="L28" s="111"/>
      <c r="M28" s="111"/>
      <c r="N28" s="111"/>
      <c r="O28" s="111"/>
      <c r="P28" s="111"/>
      <c r="Q28" s="111"/>
      <c r="R28" s="111"/>
    </row>
    <row r="29" ht="20.25" customHeight="1" spans="1:18">
      <c r="A29" s="168" t="s">
        <v>157</v>
      </c>
      <c r="B29" s="168" t="s">
        <v>190</v>
      </c>
      <c r="C29" s="11" t="s">
        <v>191</v>
      </c>
      <c r="D29" s="111">
        <v>20000</v>
      </c>
      <c r="E29" s="111">
        <v>20000</v>
      </c>
      <c r="F29" s="111">
        <v>20000</v>
      </c>
      <c r="G29" s="111">
        <v>15000</v>
      </c>
      <c r="H29" s="111"/>
      <c r="I29" s="111"/>
      <c r="J29" s="111"/>
      <c r="K29" s="111">
        <v>5000</v>
      </c>
      <c r="L29" s="111"/>
      <c r="M29" s="111"/>
      <c r="N29" s="111"/>
      <c r="O29" s="111"/>
      <c r="P29" s="111"/>
      <c r="Q29" s="111"/>
      <c r="R29" s="111"/>
    </row>
    <row r="30" ht="20.25" customHeight="1" spans="1:18">
      <c r="A30" s="168" t="s">
        <v>157</v>
      </c>
      <c r="B30" s="168" t="s">
        <v>192</v>
      </c>
      <c r="C30" s="11" t="s">
        <v>193</v>
      </c>
      <c r="D30" s="111">
        <v>263000</v>
      </c>
      <c r="E30" s="111">
        <v>263000</v>
      </c>
      <c r="F30" s="111">
        <v>263000</v>
      </c>
      <c r="G30" s="111">
        <v>23000</v>
      </c>
      <c r="H30" s="111"/>
      <c r="I30" s="111"/>
      <c r="J30" s="111"/>
      <c r="K30" s="111">
        <v>240000</v>
      </c>
      <c r="L30" s="111"/>
      <c r="M30" s="111"/>
      <c r="N30" s="111"/>
      <c r="O30" s="111"/>
      <c r="P30" s="111"/>
      <c r="Q30" s="111"/>
      <c r="R30" s="111"/>
    </row>
    <row r="31" ht="20.25" customHeight="1" spans="1:18">
      <c r="A31" s="168" t="s">
        <v>157</v>
      </c>
      <c r="B31" s="168" t="s">
        <v>194</v>
      </c>
      <c r="C31" s="11" t="s">
        <v>195</v>
      </c>
      <c r="D31" s="111">
        <v>40000</v>
      </c>
      <c r="E31" s="111">
        <v>40000</v>
      </c>
      <c r="F31" s="111">
        <v>40000</v>
      </c>
      <c r="G31" s="111"/>
      <c r="H31" s="111"/>
      <c r="I31" s="111"/>
      <c r="J31" s="111"/>
      <c r="K31" s="111">
        <v>40000</v>
      </c>
      <c r="L31" s="111"/>
      <c r="M31" s="111"/>
      <c r="N31" s="111"/>
      <c r="O31" s="111"/>
      <c r="P31" s="111"/>
      <c r="Q31" s="111"/>
      <c r="R31" s="111"/>
    </row>
    <row r="32" ht="20.25" customHeight="1" spans="1:18">
      <c r="A32" s="168" t="s">
        <v>157</v>
      </c>
      <c r="B32" s="168" t="s">
        <v>196</v>
      </c>
      <c r="C32" s="11" t="s">
        <v>197</v>
      </c>
      <c r="D32" s="111">
        <v>63806.68</v>
      </c>
      <c r="E32" s="111">
        <v>63806.68</v>
      </c>
      <c r="F32" s="111">
        <v>63806.68</v>
      </c>
      <c r="G32" s="111">
        <v>63806.68</v>
      </c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</row>
    <row r="33" ht="20.25" customHeight="1" spans="1:18">
      <c r="A33" s="168" t="s">
        <v>157</v>
      </c>
      <c r="B33" s="168" t="s">
        <v>198</v>
      </c>
      <c r="C33" s="11" t="s">
        <v>199</v>
      </c>
      <c r="D33" s="111">
        <v>53806.68</v>
      </c>
      <c r="E33" s="111">
        <v>53806.68</v>
      </c>
      <c r="F33" s="111">
        <v>53806.68</v>
      </c>
      <c r="G33" s="111">
        <v>53806.68</v>
      </c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</row>
    <row r="34" ht="20.25" customHeight="1" spans="1:18">
      <c r="A34" s="168" t="s">
        <v>157</v>
      </c>
      <c r="B34" s="168" t="s">
        <v>200</v>
      </c>
      <c r="C34" s="11" t="s">
        <v>201</v>
      </c>
      <c r="D34" s="111">
        <v>33104</v>
      </c>
      <c r="E34" s="111">
        <v>33104</v>
      </c>
      <c r="F34" s="111">
        <v>33104</v>
      </c>
      <c r="G34" s="111">
        <v>13104</v>
      </c>
      <c r="H34" s="111"/>
      <c r="I34" s="111"/>
      <c r="J34" s="111"/>
      <c r="K34" s="111">
        <v>20000</v>
      </c>
      <c r="L34" s="111"/>
      <c r="M34" s="111"/>
      <c r="N34" s="111"/>
      <c r="O34" s="111"/>
      <c r="P34" s="111"/>
      <c r="Q34" s="111"/>
      <c r="R34" s="111"/>
    </row>
    <row r="35" ht="20.25" customHeight="1" spans="1:18">
      <c r="A35" s="168" t="s">
        <v>157</v>
      </c>
      <c r="B35" s="168" t="s">
        <v>202</v>
      </c>
      <c r="C35" s="11" t="s">
        <v>203</v>
      </c>
      <c r="D35" s="111">
        <v>30000</v>
      </c>
      <c r="E35" s="111">
        <v>30000</v>
      </c>
      <c r="F35" s="111">
        <v>30000</v>
      </c>
      <c r="G35" s="111">
        <v>10000</v>
      </c>
      <c r="H35" s="111"/>
      <c r="I35" s="111"/>
      <c r="J35" s="111"/>
      <c r="K35" s="111">
        <v>20000</v>
      </c>
      <c r="L35" s="111"/>
      <c r="M35" s="111"/>
      <c r="N35" s="111"/>
      <c r="O35" s="111"/>
      <c r="P35" s="111"/>
      <c r="Q35" s="111"/>
      <c r="R35" s="111"/>
    </row>
    <row r="36" ht="20.25" customHeight="1" spans="1:18">
      <c r="A36" s="168" t="s">
        <v>157</v>
      </c>
      <c r="B36" s="168" t="s">
        <v>204</v>
      </c>
      <c r="C36" s="11" t="s">
        <v>205</v>
      </c>
      <c r="D36" s="111">
        <v>325400</v>
      </c>
      <c r="E36" s="111">
        <v>325400</v>
      </c>
      <c r="F36" s="111">
        <v>325400</v>
      </c>
      <c r="G36" s="111">
        <v>25400</v>
      </c>
      <c r="H36" s="111"/>
      <c r="I36" s="111"/>
      <c r="J36" s="111"/>
      <c r="K36" s="111">
        <v>300000</v>
      </c>
      <c r="L36" s="111"/>
      <c r="M36" s="111"/>
      <c r="N36" s="111"/>
      <c r="O36" s="111"/>
      <c r="P36" s="111"/>
      <c r="Q36" s="111"/>
      <c r="R36" s="111"/>
    </row>
    <row r="37" ht="20.25" customHeight="1" spans="1:18">
      <c r="A37" s="168" t="s">
        <v>206</v>
      </c>
      <c r="B37" s="168" t="s">
        <v>157</v>
      </c>
      <c r="C37" s="11" t="s">
        <v>207</v>
      </c>
      <c r="D37" s="111">
        <v>237600</v>
      </c>
      <c r="E37" s="111">
        <v>237600</v>
      </c>
      <c r="F37" s="111">
        <v>237600</v>
      </c>
      <c r="G37" s="111">
        <v>237600</v>
      </c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</row>
    <row r="38" ht="20.25" customHeight="1" spans="1:18">
      <c r="A38" s="168" t="s">
        <v>157</v>
      </c>
      <c r="B38" s="168" t="s">
        <v>161</v>
      </c>
      <c r="C38" s="11" t="s">
        <v>208</v>
      </c>
      <c r="D38" s="111">
        <v>237600</v>
      </c>
      <c r="E38" s="111">
        <v>237600</v>
      </c>
      <c r="F38" s="111">
        <v>237600</v>
      </c>
      <c r="G38" s="111">
        <v>237600</v>
      </c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</row>
    <row r="39" ht="20.25" customHeight="1" spans="1:18">
      <c r="A39" s="168" t="s">
        <v>209</v>
      </c>
      <c r="B39" s="168" t="s">
        <v>157</v>
      </c>
      <c r="C39" s="11" t="s">
        <v>210</v>
      </c>
      <c r="D39" s="111">
        <v>208200</v>
      </c>
      <c r="E39" s="111">
        <v>208200</v>
      </c>
      <c r="F39" s="111">
        <v>208200</v>
      </c>
      <c r="G39" s="111"/>
      <c r="H39" s="111"/>
      <c r="I39" s="111"/>
      <c r="J39" s="111"/>
      <c r="K39" s="111">
        <v>208200</v>
      </c>
      <c r="L39" s="111"/>
      <c r="M39" s="111"/>
      <c r="N39" s="111"/>
      <c r="O39" s="111"/>
      <c r="P39" s="111"/>
      <c r="Q39" s="111"/>
      <c r="R39" s="111"/>
    </row>
    <row r="40" ht="20.25" customHeight="1" spans="1:18">
      <c r="A40" s="168" t="s">
        <v>157</v>
      </c>
      <c r="B40" s="168" t="s">
        <v>161</v>
      </c>
      <c r="C40" s="11" t="s">
        <v>211</v>
      </c>
      <c r="D40" s="111">
        <v>208200</v>
      </c>
      <c r="E40" s="111">
        <v>208200</v>
      </c>
      <c r="F40" s="111">
        <v>208200</v>
      </c>
      <c r="G40" s="111"/>
      <c r="H40" s="111"/>
      <c r="I40" s="111"/>
      <c r="J40" s="111"/>
      <c r="K40" s="111">
        <v>208200</v>
      </c>
      <c r="L40" s="111"/>
      <c r="M40" s="111"/>
      <c r="N40" s="111"/>
      <c r="O40" s="111"/>
      <c r="P40" s="111"/>
      <c r="Q40" s="111"/>
      <c r="R40" s="111"/>
    </row>
    <row r="41" ht="20.25" customHeight="1" spans="1:18">
      <c r="A41" s="12" t="s">
        <v>212</v>
      </c>
      <c r="B41" s="185"/>
      <c r="C41" s="186"/>
      <c r="D41" s="111">
        <v>907298.98</v>
      </c>
      <c r="E41" s="111">
        <v>907298.98</v>
      </c>
      <c r="F41" s="111">
        <v>907298.98</v>
      </c>
      <c r="G41" s="111">
        <v>805262.98</v>
      </c>
      <c r="H41" s="111"/>
      <c r="I41" s="111"/>
      <c r="J41" s="111"/>
      <c r="K41" s="111">
        <v>102036</v>
      </c>
      <c r="L41" s="111"/>
      <c r="M41" s="111"/>
      <c r="N41" s="111"/>
      <c r="O41" s="111"/>
      <c r="P41" s="111"/>
      <c r="Q41" s="111"/>
      <c r="R41" s="111"/>
    </row>
    <row r="42" ht="20.25" customHeight="1" spans="1:18">
      <c r="A42" s="168" t="s">
        <v>156</v>
      </c>
      <c r="B42" s="168" t="s">
        <v>157</v>
      </c>
      <c r="C42" s="11" t="s">
        <v>158</v>
      </c>
      <c r="D42" s="111">
        <v>771858.38</v>
      </c>
      <c r="E42" s="111">
        <v>771858.38</v>
      </c>
      <c r="F42" s="111">
        <v>771858.38</v>
      </c>
      <c r="G42" s="111">
        <v>714822.38</v>
      </c>
      <c r="H42" s="111"/>
      <c r="I42" s="111"/>
      <c r="J42" s="111"/>
      <c r="K42" s="111">
        <v>57036</v>
      </c>
      <c r="L42" s="111"/>
      <c r="M42" s="111"/>
      <c r="N42" s="111"/>
      <c r="O42" s="111"/>
      <c r="P42" s="111"/>
      <c r="Q42" s="111"/>
      <c r="R42" s="111"/>
    </row>
    <row r="43" ht="20.25" customHeight="1" spans="1:18">
      <c r="A43" s="168" t="s">
        <v>157</v>
      </c>
      <c r="B43" s="168" t="s">
        <v>159</v>
      </c>
      <c r="C43" s="11" t="s">
        <v>160</v>
      </c>
      <c r="D43" s="111">
        <v>200520</v>
      </c>
      <c r="E43" s="111">
        <v>200520</v>
      </c>
      <c r="F43" s="111">
        <v>200520</v>
      </c>
      <c r="G43" s="111">
        <v>200520</v>
      </c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</row>
    <row r="44" ht="20.25" customHeight="1" spans="1:18">
      <c r="A44" s="168" t="s">
        <v>157</v>
      </c>
      <c r="B44" s="168" t="s">
        <v>161</v>
      </c>
      <c r="C44" s="11" t="s">
        <v>162</v>
      </c>
      <c r="D44" s="111">
        <v>87240</v>
      </c>
      <c r="E44" s="111">
        <v>87240</v>
      </c>
      <c r="F44" s="111">
        <v>87240</v>
      </c>
      <c r="G44" s="111">
        <v>87240</v>
      </c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</row>
    <row r="45" ht="20.25" customHeight="1" spans="1:18">
      <c r="A45" s="168" t="s">
        <v>157</v>
      </c>
      <c r="B45" s="168" t="s">
        <v>163</v>
      </c>
      <c r="C45" s="11" t="s">
        <v>164</v>
      </c>
      <c r="D45" s="111">
        <v>278448</v>
      </c>
      <c r="E45" s="111">
        <v>278448</v>
      </c>
      <c r="F45" s="111">
        <v>278448</v>
      </c>
      <c r="G45" s="111">
        <v>221412</v>
      </c>
      <c r="H45" s="111"/>
      <c r="I45" s="111"/>
      <c r="J45" s="111"/>
      <c r="K45" s="111">
        <v>57036</v>
      </c>
      <c r="L45" s="111"/>
      <c r="M45" s="111"/>
      <c r="N45" s="111"/>
      <c r="O45" s="111"/>
      <c r="P45" s="111"/>
      <c r="Q45" s="111"/>
      <c r="R45" s="111"/>
    </row>
    <row r="46" ht="20.25" customHeight="1" spans="1:18">
      <c r="A46" s="168" t="s">
        <v>157</v>
      </c>
      <c r="B46" s="168" t="s">
        <v>165</v>
      </c>
      <c r="C46" s="11" t="s">
        <v>166</v>
      </c>
      <c r="D46" s="111">
        <v>71164.8</v>
      </c>
      <c r="E46" s="111">
        <v>71164.8</v>
      </c>
      <c r="F46" s="111">
        <v>71164.8</v>
      </c>
      <c r="G46" s="111">
        <v>71164.8</v>
      </c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</row>
    <row r="47" ht="20.25" customHeight="1" spans="1:18">
      <c r="A47" s="168" t="s">
        <v>157</v>
      </c>
      <c r="B47" s="168" t="s">
        <v>167</v>
      </c>
      <c r="C47" s="11" t="s">
        <v>168</v>
      </c>
      <c r="D47" s="111">
        <v>36916.74</v>
      </c>
      <c r="E47" s="111">
        <v>36916.74</v>
      </c>
      <c r="F47" s="111">
        <v>36916.74</v>
      </c>
      <c r="G47" s="111">
        <v>36916.74</v>
      </c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</row>
    <row r="48" ht="20.25" customHeight="1" spans="1:18">
      <c r="A48" s="168" t="s">
        <v>157</v>
      </c>
      <c r="B48" s="168" t="s">
        <v>169</v>
      </c>
      <c r="C48" s="11" t="s">
        <v>170</v>
      </c>
      <c r="D48" s="111">
        <v>22239</v>
      </c>
      <c r="E48" s="111">
        <v>22239</v>
      </c>
      <c r="F48" s="111">
        <v>22239</v>
      </c>
      <c r="G48" s="111">
        <v>22239</v>
      </c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</row>
    <row r="49" ht="20.25" customHeight="1" spans="1:18">
      <c r="A49" s="168" t="s">
        <v>157</v>
      </c>
      <c r="B49" s="168" t="s">
        <v>171</v>
      </c>
      <c r="C49" s="11" t="s">
        <v>172</v>
      </c>
      <c r="D49" s="111">
        <v>8069.84</v>
      </c>
      <c r="E49" s="111">
        <v>8069.84</v>
      </c>
      <c r="F49" s="111">
        <v>8069.84</v>
      </c>
      <c r="G49" s="111">
        <v>8069.84</v>
      </c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</row>
    <row r="50" ht="20.25" customHeight="1" spans="1:18">
      <c r="A50" s="168" t="s">
        <v>157</v>
      </c>
      <c r="B50" s="168" t="s">
        <v>173</v>
      </c>
      <c r="C50" s="11" t="s">
        <v>174</v>
      </c>
      <c r="D50" s="111">
        <v>67260</v>
      </c>
      <c r="E50" s="111">
        <v>67260</v>
      </c>
      <c r="F50" s="111">
        <v>67260</v>
      </c>
      <c r="G50" s="111">
        <v>67260</v>
      </c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</row>
    <row r="51" ht="20.25" customHeight="1" spans="1:18">
      <c r="A51" s="168" t="s">
        <v>175</v>
      </c>
      <c r="B51" s="168" t="s">
        <v>157</v>
      </c>
      <c r="C51" s="11" t="s">
        <v>176</v>
      </c>
      <c r="D51" s="111">
        <v>122440.6</v>
      </c>
      <c r="E51" s="111">
        <v>122440.6</v>
      </c>
      <c r="F51" s="111">
        <v>122440.6</v>
      </c>
      <c r="G51" s="111">
        <v>90440.6</v>
      </c>
      <c r="H51" s="111"/>
      <c r="I51" s="111"/>
      <c r="J51" s="111"/>
      <c r="K51" s="111">
        <v>32000</v>
      </c>
      <c r="L51" s="111"/>
      <c r="M51" s="111"/>
      <c r="N51" s="111"/>
      <c r="O51" s="111"/>
      <c r="P51" s="111"/>
      <c r="Q51" s="111"/>
      <c r="R51" s="111"/>
    </row>
    <row r="52" ht="20.25" customHeight="1" spans="1:18">
      <c r="A52" s="168" t="s">
        <v>157</v>
      </c>
      <c r="B52" s="168" t="s">
        <v>159</v>
      </c>
      <c r="C52" s="11" t="s">
        <v>177</v>
      </c>
      <c r="D52" s="111">
        <v>25000</v>
      </c>
      <c r="E52" s="111">
        <v>25000</v>
      </c>
      <c r="F52" s="111">
        <v>25000</v>
      </c>
      <c r="G52" s="111">
        <v>20000</v>
      </c>
      <c r="H52" s="111"/>
      <c r="I52" s="111"/>
      <c r="J52" s="111"/>
      <c r="K52" s="111">
        <v>5000</v>
      </c>
      <c r="L52" s="111"/>
      <c r="M52" s="111"/>
      <c r="N52" s="111"/>
      <c r="O52" s="111"/>
      <c r="P52" s="111"/>
      <c r="Q52" s="111"/>
      <c r="R52" s="111"/>
    </row>
    <row r="53" ht="20.25" customHeight="1" spans="1:18">
      <c r="A53" s="168" t="s">
        <v>157</v>
      </c>
      <c r="B53" s="168" t="s">
        <v>161</v>
      </c>
      <c r="C53" s="11" t="s">
        <v>178</v>
      </c>
      <c r="D53" s="111">
        <v>6955</v>
      </c>
      <c r="E53" s="111">
        <v>6955</v>
      </c>
      <c r="F53" s="111">
        <v>6955</v>
      </c>
      <c r="G53" s="111">
        <v>6955</v>
      </c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</row>
    <row r="54" ht="20.25" customHeight="1" spans="1:18">
      <c r="A54" s="168" t="s">
        <v>157</v>
      </c>
      <c r="B54" s="168" t="s">
        <v>213</v>
      </c>
      <c r="C54" s="11" t="s">
        <v>214</v>
      </c>
      <c r="D54" s="111">
        <v>1000</v>
      </c>
      <c r="E54" s="111">
        <v>1000</v>
      </c>
      <c r="F54" s="111">
        <v>1000</v>
      </c>
      <c r="G54" s="111">
        <v>1000</v>
      </c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</row>
    <row r="55" ht="20.25" customHeight="1" spans="1:18">
      <c r="A55" s="168" t="s">
        <v>157</v>
      </c>
      <c r="B55" s="168" t="s">
        <v>215</v>
      </c>
      <c r="C55" s="11" t="s">
        <v>216</v>
      </c>
      <c r="D55" s="111">
        <v>2500</v>
      </c>
      <c r="E55" s="111">
        <v>2500</v>
      </c>
      <c r="F55" s="111">
        <v>2500</v>
      </c>
      <c r="G55" s="111">
        <v>2500</v>
      </c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</row>
    <row r="56" ht="20.25" customHeight="1" spans="1:18">
      <c r="A56" s="168" t="s">
        <v>157</v>
      </c>
      <c r="B56" s="168" t="s">
        <v>163</v>
      </c>
      <c r="C56" s="11" t="s">
        <v>179</v>
      </c>
      <c r="D56" s="111">
        <v>3500</v>
      </c>
      <c r="E56" s="111">
        <v>3500</v>
      </c>
      <c r="F56" s="111">
        <v>3500</v>
      </c>
      <c r="G56" s="111">
        <v>3500</v>
      </c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</row>
    <row r="57" ht="20.25" customHeight="1" spans="1:18">
      <c r="A57" s="168" t="s">
        <v>157</v>
      </c>
      <c r="B57" s="168" t="s">
        <v>180</v>
      </c>
      <c r="C57" s="11" t="s">
        <v>181</v>
      </c>
      <c r="D57" s="111">
        <v>11000</v>
      </c>
      <c r="E57" s="111">
        <v>11000</v>
      </c>
      <c r="F57" s="111">
        <v>11000</v>
      </c>
      <c r="G57" s="111"/>
      <c r="H57" s="111"/>
      <c r="I57" s="111"/>
      <c r="J57" s="111"/>
      <c r="K57" s="111">
        <v>11000</v>
      </c>
      <c r="L57" s="111"/>
      <c r="M57" s="111"/>
      <c r="N57" s="111"/>
      <c r="O57" s="111"/>
      <c r="P57" s="111"/>
      <c r="Q57" s="111"/>
      <c r="R57" s="111"/>
    </row>
    <row r="58" ht="20.25" customHeight="1" spans="1:18">
      <c r="A58" s="168" t="s">
        <v>157</v>
      </c>
      <c r="B58" s="168" t="s">
        <v>169</v>
      </c>
      <c r="C58" s="11" t="s">
        <v>182</v>
      </c>
      <c r="D58" s="111">
        <v>30000</v>
      </c>
      <c r="E58" s="111">
        <v>30000</v>
      </c>
      <c r="F58" s="111">
        <v>30000</v>
      </c>
      <c r="G58" s="111">
        <v>20000</v>
      </c>
      <c r="H58" s="111"/>
      <c r="I58" s="111"/>
      <c r="J58" s="111"/>
      <c r="K58" s="111">
        <v>10000</v>
      </c>
      <c r="L58" s="111"/>
      <c r="M58" s="111"/>
      <c r="N58" s="111"/>
      <c r="O58" s="111"/>
      <c r="P58" s="111"/>
      <c r="Q58" s="111"/>
      <c r="R58" s="111"/>
    </row>
    <row r="59" ht="20.25" customHeight="1" spans="1:18">
      <c r="A59" s="168" t="s">
        <v>157</v>
      </c>
      <c r="B59" s="168" t="s">
        <v>173</v>
      </c>
      <c r="C59" s="11" t="s">
        <v>183</v>
      </c>
      <c r="D59" s="111">
        <v>1400</v>
      </c>
      <c r="E59" s="111">
        <v>1400</v>
      </c>
      <c r="F59" s="111">
        <v>1400</v>
      </c>
      <c r="G59" s="111">
        <v>1400</v>
      </c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</row>
    <row r="60" ht="20.25" customHeight="1" spans="1:18">
      <c r="A60" s="168" t="s">
        <v>157</v>
      </c>
      <c r="B60" s="168" t="s">
        <v>188</v>
      </c>
      <c r="C60" s="11" t="s">
        <v>189</v>
      </c>
      <c r="D60" s="111">
        <v>6000</v>
      </c>
      <c r="E60" s="111">
        <v>6000</v>
      </c>
      <c r="F60" s="111">
        <v>6000</v>
      </c>
      <c r="G60" s="111"/>
      <c r="H60" s="111"/>
      <c r="I60" s="111"/>
      <c r="J60" s="111"/>
      <c r="K60" s="111">
        <v>6000</v>
      </c>
      <c r="L60" s="111"/>
      <c r="M60" s="111"/>
      <c r="N60" s="111"/>
      <c r="O60" s="111"/>
      <c r="P60" s="111"/>
      <c r="Q60" s="111"/>
      <c r="R60" s="111"/>
    </row>
    <row r="61" ht="20.25" customHeight="1" spans="1:18">
      <c r="A61" s="168" t="s">
        <v>157</v>
      </c>
      <c r="B61" s="168" t="s">
        <v>190</v>
      </c>
      <c r="C61" s="11" t="s">
        <v>191</v>
      </c>
      <c r="D61" s="111">
        <v>1500</v>
      </c>
      <c r="E61" s="111">
        <v>1500</v>
      </c>
      <c r="F61" s="111">
        <v>1500</v>
      </c>
      <c r="G61" s="111">
        <v>1500</v>
      </c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</row>
    <row r="62" ht="20.25" customHeight="1" spans="1:18">
      <c r="A62" s="168" t="s">
        <v>157</v>
      </c>
      <c r="B62" s="168" t="s">
        <v>196</v>
      </c>
      <c r="C62" s="11" t="s">
        <v>197</v>
      </c>
      <c r="D62" s="111">
        <v>10240.8</v>
      </c>
      <c r="E62" s="111">
        <v>10240.8</v>
      </c>
      <c r="F62" s="111">
        <v>10240.8</v>
      </c>
      <c r="G62" s="111">
        <v>10240.8</v>
      </c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</row>
    <row r="63" ht="20.25" customHeight="1" spans="1:18">
      <c r="A63" s="168" t="s">
        <v>157</v>
      </c>
      <c r="B63" s="168" t="s">
        <v>198</v>
      </c>
      <c r="C63" s="11" t="s">
        <v>199</v>
      </c>
      <c r="D63" s="111">
        <v>10240.8</v>
      </c>
      <c r="E63" s="111">
        <v>10240.8</v>
      </c>
      <c r="F63" s="111">
        <v>10240.8</v>
      </c>
      <c r="G63" s="111">
        <v>10240.8</v>
      </c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</row>
    <row r="64" ht="20.25" customHeight="1" spans="1:18">
      <c r="A64" s="168" t="s">
        <v>157</v>
      </c>
      <c r="B64" s="168" t="s">
        <v>200</v>
      </c>
      <c r="C64" s="11" t="s">
        <v>201</v>
      </c>
      <c r="D64" s="111">
        <v>13104</v>
      </c>
      <c r="E64" s="111">
        <v>13104</v>
      </c>
      <c r="F64" s="111">
        <v>13104</v>
      </c>
      <c r="G64" s="111">
        <v>13104</v>
      </c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</row>
    <row r="65" ht="20.25" customHeight="1" spans="1:18">
      <c r="A65" s="168" t="s">
        <v>209</v>
      </c>
      <c r="B65" s="168" t="s">
        <v>157</v>
      </c>
      <c r="C65" s="11" t="s">
        <v>210</v>
      </c>
      <c r="D65" s="111">
        <v>13000</v>
      </c>
      <c r="E65" s="111">
        <v>13000</v>
      </c>
      <c r="F65" s="111">
        <v>13000</v>
      </c>
      <c r="G65" s="111"/>
      <c r="H65" s="111"/>
      <c r="I65" s="111"/>
      <c r="J65" s="111"/>
      <c r="K65" s="111">
        <v>13000</v>
      </c>
      <c r="L65" s="111"/>
      <c r="M65" s="111"/>
      <c r="N65" s="111"/>
      <c r="O65" s="111"/>
      <c r="P65" s="111"/>
      <c r="Q65" s="111"/>
      <c r="R65" s="111"/>
    </row>
    <row r="66" ht="20.25" customHeight="1" spans="1:18">
      <c r="A66" s="168" t="s">
        <v>157</v>
      </c>
      <c r="B66" s="168" t="s">
        <v>161</v>
      </c>
      <c r="C66" s="11" t="s">
        <v>211</v>
      </c>
      <c r="D66" s="111">
        <v>13000</v>
      </c>
      <c r="E66" s="111">
        <v>13000</v>
      </c>
      <c r="F66" s="111">
        <v>13000</v>
      </c>
      <c r="G66" s="111"/>
      <c r="H66" s="111"/>
      <c r="I66" s="111"/>
      <c r="J66" s="111"/>
      <c r="K66" s="111">
        <v>13000</v>
      </c>
      <c r="L66" s="111"/>
      <c r="M66" s="111"/>
      <c r="N66" s="111"/>
      <c r="O66" s="111"/>
      <c r="P66" s="111"/>
      <c r="Q66" s="111"/>
      <c r="R66" s="111"/>
    </row>
    <row r="67" ht="20.25" customHeight="1" spans="1:18">
      <c r="A67" s="12" t="s">
        <v>217</v>
      </c>
      <c r="B67" s="185"/>
      <c r="C67" s="186"/>
      <c r="D67" s="111">
        <v>1290737.78</v>
      </c>
      <c r="E67" s="111">
        <v>1290737.78</v>
      </c>
      <c r="F67" s="111">
        <v>1290737.78</v>
      </c>
      <c r="G67" s="111">
        <v>1142737.78</v>
      </c>
      <c r="H67" s="111"/>
      <c r="I67" s="111"/>
      <c r="J67" s="111"/>
      <c r="K67" s="111">
        <v>148000</v>
      </c>
      <c r="L67" s="111"/>
      <c r="M67" s="111"/>
      <c r="N67" s="111"/>
      <c r="O67" s="111"/>
      <c r="P67" s="111"/>
      <c r="Q67" s="111"/>
      <c r="R67" s="111"/>
    </row>
    <row r="68" ht="20.25" customHeight="1" spans="1:18">
      <c r="A68" s="168" t="s">
        <v>156</v>
      </c>
      <c r="B68" s="168" t="s">
        <v>157</v>
      </c>
      <c r="C68" s="11" t="s">
        <v>158</v>
      </c>
      <c r="D68" s="111">
        <v>1089858.34</v>
      </c>
      <c r="E68" s="111">
        <v>1089858.34</v>
      </c>
      <c r="F68" s="111">
        <v>1089858.34</v>
      </c>
      <c r="G68" s="111">
        <v>1005858.34</v>
      </c>
      <c r="H68" s="111"/>
      <c r="I68" s="111"/>
      <c r="J68" s="111"/>
      <c r="K68" s="111">
        <v>84000</v>
      </c>
      <c r="L68" s="111"/>
      <c r="M68" s="111"/>
      <c r="N68" s="111"/>
      <c r="O68" s="111"/>
      <c r="P68" s="111"/>
      <c r="Q68" s="111"/>
      <c r="R68" s="111"/>
    </row>
    <row r="69" ht="20.25" customHeight="1" spans="1:18">
      <c r="A69" s="168" t="s">
        <v>157</v>
      </c>
      <c r="B69" s="168" t="s">
        <v>159</v>
      </c>
      <c r="C69" s="11" t="s">
        <v>160</v>
      </c>
      <c r="D69" s="111">
        <v>315108</v>
      </c>
      <c r="E69" s="111">
        <v>315108</v>
      </c>
      <c r="F69" s="111">
        <v>315108</v>
      </c>
      <c r="G69" s="111">
        <v>315108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</row>
    <row r="70" ht="20.25" customHeight="1" spans="1:18">
      <c r="A70" s="168" t="s">
        <v>157</v>
      </c>
      <c r="B70" s="168" t="s">
        <v>161</v>
      </c>
      <c r="C70" s="11" t="s">
        <v>162</v>
      </c>
      <c r="D70" s="111">
        <v>117000</v>
      </c>
      <c r="E70" s="111">
        <v>117000</v>
      </c>
      <c r="F70" s="111">
        <v>117000</v>
      </c>
      <c r="G70" s="111">
        <v>117000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</row>
    <row r="71" ht="20.25" customHeight="1" spans="1:18">
      <c r="A71" s="168" t="s">
        <v>157</v>
      </c>
      <c r="B71" s="168" t="s">
        <v>163</v>
      </c>
      <c r="C71" s="11" t="s">
        <v>164</v>
      </c>
      <c r="D71" s="111">
        <v>367836</v>
      </c>
      <c r="E71" s="111">
        <v>367836</v>
      </c>
      <c r="F71" s="111">
        <v>367836</v>
      </c>
      <c r="G71" s="111">
        <v>283836</v>
      </c>
      <c r="H71" s="111"/>
      <c r="I71" s="111"/>
      <c r="J71" s="111"/>
      <c r="K71" s="111">
        <v>84000</v>
      </c>
      <c r="L71" s="111"/>
      <c r="M71" s="111"/>
      <c r="N71" s="111"/>
      <c r="O71" s="111"/>
      <c r="P71" s="111"/>
      <c r="Q71" s="111"/>
      <c r="R71" s="111"/>
    </row>
    <row r="72" ht="20.25" customHeight="1" spans="1:18">
      <c r="A72" s="168" t="s">
        <v>157</v>
      </c>
      <c r="B72" s="168" t="s">
        <v>165</v>
      </c>
      <c r="C72" s="11" t="s">
        <v>166</v>
      </c>
      <c r="D72" s="111">
        <v>99285.12</v>
      </c>
      <c r="E72" s="111">
        <v>99285.12</v>
      </c>
      <c r="F72" s="111">
        <v>99285.12</v>
      </c>
      <c r="G72" s="111">
        <v>99285.12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</row>
    <row r="73" ht="20.25" customHeight="1" spans="1:18">
      <c r="A73" s="168" t="s">
        <v>157</v>
      </c>
      <c r="B73" s="168" t="s">
        <v>167</v>
      </c>
      <c r="C73" s="11" t="s">
        <v>168</v>
      </c>
      <c r="D73" s="111">
        <v>51504.16</v>
      </c>
      <c r="E73" s="111">
        <v>51504.16</v>
      </c>
      <c r="F73" s="111">
        <v>51504.16</v>
      </c>
      <c r="G73" s="111">
        <v>51504.16</v>
      </c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</row>
    <row r="74" ht="20.25" customHeight="1" spans="1:18">
      <c r="A74" s="168" t="s">
        <v>157</v>
      </c>
      <c r="B74" s="168" t="s">
        <v>169</v>
      </c>
      <c r="C74" s="11" t="s">
        <v>170</v>
      </c>
      <c r="D74" s="111">
        <v>34626.6</v>
      </c>
      <c r="E74" s="111">
        <v>34626.6</v>
      </c>
      <c r="F74" s="111">
        <v>34626.6</v>
      </c>
      <c r="G74" s="111">
        <v>34626.6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</row>
    <row r="75" ht="20.25" customHeight="1" spans="1:18">
      <c r="A75" s="168" t="s">
        <v>157</v>
      </c>
      <c r="B75" s="168" t="s">
        <v>171</v>
      </c>
      <c r="C75" s="11" t="s">
        <v>172</v>
      </c>
      <c r="D75" s="111">
        <v>11294.46</v>
      </c>
      <c r="E75" s="111">
        <v>11294.46</v>
      </c>
      <c r="F75" s="111">
        <v>11294.46</v>
      </c>
      <c r="G75" s="111">
        <v>11294.46</v>
      </c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</row>
    <row r="76" ht="20.25" customHeight="1" spans="1:18">
      <c r="A76" s="168" t="s">
        <v>157</v>
      </c>
      <c r="B76" s="168" t="s">
        <v>173</v>
      </c>
      <c r="C76" s="11" t="s">
        <v>174</v>
      </c>
      <c r="D76" s="111">
        <v>93204</v>
      </c>
      <c r="E76" s="111">
        <v>93204</v>
      </c>
      <c r="F76" s="111">
        <v>93204</v>
      </c>
      <c r="G76" s="111">
        <v>93204</v>
      </c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</row>
    <row r="77" ht="20.25" customHeight="1" spans="1:18">
      <c r="A77" s="168" t="s">
        <v>175</v>
      </c>
      <c r="B77" s="168" t="s">
        <v>157</v>
      </c>
      <c r="C77" s="11" t="s">
        <v>176</v>
      </c>
      <c r="D77" s="111">
        <v>161479.44</v>
      </c>
      <c r="E77" s="111">
        <v>161479.44</v>
      </c>
      <c r="F77" s="111">
        <v>161479.44</v>
      </c>
      <c r="G77" s="111">
        <v>110479.44</v>
      </c>
      <c r="H77" s="111"/>
      <c r="I77" s="111"/>
      <c r="J77" s="111"/>
      <c r="K77" s="111">
        <v>51000</v>
      </c>
      <c r="L77" s="111"/>
      <c r="M77" s="111"/>
      <c r="N77" s="111"/>
      <c r="O77" s="111"/>
      <c r="P77" s="111"/>
      <c r="Q77" s="111"/>
      <c r="R77" s="111"/>
    </row>
    <row r="78" ht="20.25" customHeight="1" spans="1:18">
      <c r="A78" s="168" t="s">
        <v>157</v>
      </c>
      <c r="B78" s="168" t="s">
        <v>159</v>
      </c>
      <c r="C78" s="11" t="s">
        <v>177</v>
      </c>
      <c r="D78" s="111">
        <v>30401</v>
      </c>
      <c r="E78" s="111">
        <v>30401</v>
      </c>
      <c r="F78" s="111">
        <v>30401</v>
      </c>
      <c r="G78" s="111">
        <v>25401</v>
      </c>
      <c r="H78" s="111"/>
      <c r="I78" s="111"/>
      <c r="J78" s="111"/>
      <c r="K78" s="111">
        <v>5000</v>
      </c>
      <c r="L78" s="111"/>
      <c r="M78" s="111"/>
      <c r="N78" s="111"/>
      <c r="O78" s="111"/>
      <c r="P78" s="111"/>
      <c r="Q78" s="111"/>
      <c r="R78" s="111"/>
    </row>
    <row r="79" ht="20.25" customHeight="1" spans="1:18">
      <c r="A79" s="168" t="s">
        <v>157</v>
      </c>
      <c r="B79" s="168" t="s">
        <v>163</v>
      </c>
      <c r="C79" s="11" t="s">
        <v>179</v>
      </c>
      <c r="D79" s="111">
        <v>4000</v>
      </c>
      <c r="E79" s="111">
        <v>4000</v>
      </c>
      <c r="F79" s="111">
        <v>4000</v>
      </c>
      <c r="G79" s="111">
        <v>4000</v>
      </c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</row>
    <row r="80" ht="20.25" customHeight="1" spans="1:18">
      <c r="A80" s="168" t="s">
        <v>157</v>
      </c>
      <c r="B80" s="168" t="s">
        <v>169</v>
      </c>
      <c r="C80" s="11" t="s">
        <v>182</v>
      </c>
      <c r="D80" s="111">
        <v>40000</v>
      </c>
      <c r="E80" s="111">
        <v>40000</v>
      </c>
      <c r="F80" s="111">
        <v>40000</v>
      </c>
      <c r="G80" s="111">
        <v>30000</v>
      </c>
      <c r="H80" s="111"/>
      <c r="I80" s="111"/>
      <c r="J80" s="111"/>
      <c r="K80" s="111">
        <v>10000</v>
      </c>
      <c r="L80" s="111"/>
      <c r="M80" s="111"/>
      <c r="N80" s="111"/>
      <c r="O80" s="111"/>
      <c r="P80" s="111"/>
      <c r="Q80" s="111"/>
      <c r="R80" s="111"/>
    </row>
    <row r="81" ht="20.25" customHeight="1" spans="1:18">
      <c r="A81" s="168" t="s">
        <v>157</v>
      </c>
      <c r="B81" s="168" t="s">
        <v>173</v>
      </c>
      <c r="C81" s="11" t="s">
        <v>183</v>
      </c>
      <c r="D81" s="111">
        <v>5000</v>
      </c>
      <c r="E81" s="111">
        <v>5000</v>
      </c>
      <c r="F81" s="111">
        <v>5000</v>
      </c>
      <c r="G81" s="111">
        <v>5000</v>
      </c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</row>
    <row r="82" ht="20.25" customHeight="1" spans="1:18">
      <c r="A82" s="168" t="s">
        <v>157</v>
      </c>
      <c r="B82" s="168" t="s">
        <v>188</v>
      </c>
      <c r="C82" s="11" t="s">
        <v>189</v>
      </c>
      <c r="D82" s="111">
        <v>6000</v>
      </c>
      <c r="E82" s="111">
        <v>6000</v>
      </c>
      <c r="F82" s="111">
        <v>6000</v>
      </c>
      <c r="G82" s="111"/>
      <c r="H82" s="111"/>
      <c r="I82" s="111"/>
      <c r="J82" s="111"/>
      <c r="K82" s="111">
        <v>6000</v>
      </c>
      <c r="L82" s="111"/>
      <c r="M82" s="111"/>
      <c r="N82" s="111"/>
      <c r="O82" s="111"/>
      <c r="P82" s="111"/>
      <c r="Q82" s="111"/>
      <c r="R82" s="111"/>
    </row>
    <row r="83" ht="20.25" customHeight="1" spans="1:18">
      <c r="A83" s="168" t="s">
        <v>157</v>
      </c>
      <c r="B83" s="168" t="s">
        <v>190</v>
      </c>
      <c r="C83" s="11" t="s">
        <v>191</v>
      </c>
      <c r="D83" s="111">
        <v>3825</v>
      </c>
      <c r="E83" s="111">
        <v>3825</v>
      </c>
      <c r="F83" s="111">
        <v>3825</v>
      </c>
      <c r="G83" s="111">
        <v>3825</v>
      </c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</row>
    <row r="84" ht="20.25" customHeight="1" spans="1:18">
      <c r="A84" s="168" t="s">
        <v>157</v>
      </c>
      <c r="B84" s="168" t="s">
        <v>192</v>
      </c>
      <c r="C84" s="11" t="s">
        <v>193</v>
      </c>
      <c r="D84" s="111">
        <v>30000</v>
      </c>
      <c r="E84" s="111">
        <v>30000</v>
      </c>
      <c r="F84" s="111">
        <v>30000</v>
      </c>
      <c r="G84" s="111"/>
      <c r="H84" s="111"/>
      <c r="I84" s="111"/>
      <c r="J84" s="111"/>
      <c r="K84" s="111">
        <v>30000</v>
      </c>
      <c r="L84" s="111"/>
      <c r="M84" s="111"/>
      <c r="N84" s="111"/>
      <c r="O84" s="111"/>
      <c r="P84" s="111"/>
      <c r="Q84" s="111"/>
      <c r="R84" s="111"/>
    </row>
    <row r="85" ht="20.25" customHeight="1" spans="1:18">
      <c r="A85" s="168" t="s">
        <v>157</v>
      </c>
      <c r="B85" s="168" t="s">
        <v>196</v>
      </c>
      <c r="C85" s="11" t="s">
        <v>197</v>
      </c>
      <c r="D85" s="111">
        <v>14274.72</v>
      </c>
      <c r="E85" s="111">
        <v>14274.72</v>
      </c>
      <c r="F85" s="111">
        <v>14274.72</v>
      </c>
      <c r="G85" s="111">
        <v>14274.72</v>
      </c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</row>
    <row r="86" ht="20.25" customHeight="1" spans="1:18">
      <c r="A86" s="168" t="s">
        <v>157</v>
      </c>
      <c r="B86" s="168" t="s">
        <v>198</v>
      </c>
      <c r="C86" s="11" t="s">
        <v>199</v>
      </c>
      <c r="D86" s="111">
        <v>14274.72</v>
      </c>
      <c r="E86" s="111">
        <v>14274.72</v>
      </c>
      <c r="F86" s="111">
        <v>14274.72</v>
      </c>
      <c r="G86" s="111">
        <v>14274.72</v>
      </c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</row>
    <row r="87" ht="20.25" customHeight="1" spans="1:18">
      <c r="A87" s="168" t="s">
        <v>157</v>
      </c>
      <c r="B87" s="168" t="s">
        <v>200</v>
      </c>
      <c r="C87" s="11" t="s">
        <v>201</v>
      </c>
      <c r="D87" s="111">
        <v>13104</v>
      </c>
      <c r="E87" s="111">
        <v>13104</v>
      </c>
      <c r="F87" s="111">
        <v>13104</v>
      </c>
      <c r="G87" s="111">
        <v>13104</v>
      </c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</row>
    <row r="88" ht="20.25" customHeight="1" spans="1:18">
      <c r="A88" s="168" t="s">
        <v>157</v>
      </c>
      <c r="B88" s="168" t="s">
        <v>204</v>
      </c>
      <c r="C88" s="11" t="s">
        <v>205</v>
      </c>
      <c r="D88" s="111">
        <v>600</v>
      </c>
      <c r="E88" s="111">
        <v>600</v>
      </c>
      <c r="F88" s="111">
        <v>600</v>
      </c>
      <c r="G88" s="111">
        <v>600</v>
      </c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</row>
    <row r="89" ht="20.25" customHeight="1" spans="1:18">
      <c r="A89" s="168" t="s">
        <v>206</v>
      </c>
      <c r="B89" s="168" t="s">
        <v>157</v>
      </c>
      <c r="C89" s="11" t="s">
        <v>207</v>
      </c>
      <c r="D89" s="111">
        <v>26400</v>
      </c>
      <c r="E89" s="111">
        <v>26400</v>
      </c>
      <c r="F89" s="111">
        <v>26400</v>
      </c>
      <c r="G89" s="111">
        <v>26400</v>
      </c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</row>
    <row r="90" ht="20.25" customHeight="1" spans="1:18">
      <c r="A90" s="168" t="s">
        <v>157</v>
      </c>
      <c r="B90" s="168" t="s">
        <v>161</v>
      </c>
      <c r="C90" s="11" t="s">
        <v>208</v>
      </c>
      <c r="D90" s="111">
        <v>26400</v>
      </c>
      <c r="E90" s="111">
        <v>26400</v>
      </c>
      <c r="F90" s="111">
        <v>26400</v>
      </c>
      <c r="G90" s="111">
        <v>26400</v>
      </c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</row>
    <row r="91" ht="20.25" customHeight="1" spans="1:18">
      <c r="A91" s="168" t="s">
        <v>209</v>
      </c>
      <c r="B91" s="168" t="s">
        <v>157</v>
      </c>
      <c r="C91" s="11" t="s">
        <v>210</v>
      </c>
      <c r="D91" s="111">
        <v>13000</v>
      </c>
      <c r="E91" s="111">
        <v>13000</v>
      </c>
      <c r="F91" s="111">
        <v>13000</v>
      </c>
      <c r="G91" s="111"/>
      <c r="H91" s="111"/>
      <c r="I91" s="111"/>
      <c r="J91" s="111"/>
      <c r="K91" s="111">
        <v>13000</v>
      </c>
      <c r="L91" s="111"/>
      <c r="M91" s="111"/>
      <c r="N91" s="111"/>
      <c r="O91" s="111"/>
      <c r="P91" s="111"/>
      <c r="Q91" s="111"/>
      <c r="R91" s="111"/>
    </row>
    <row r="92" ht="20.25" customHeight="1" spans="1:18">
      <c r="A92" s="168" t="s">
        <v>157</v>
      </c>
      <c r="B92" s="168" t="s">
        <v>161</v>
      </c>
      <c r="C92" s="11" t="s">
        <v>211</v>
      </c>
      <c r="D92" s="111">
        <v>13000</v>
      </c>
      <c r="E92" s="111">
        <v>13000</v>
      </c>
      <c r="F92" s="111">
        <v>13000</v>
      </c>
      <c r="G92" s="111"/>
      <c r="H92" s="111"/>
      <c r="I92" s="111"/>
      <c r="J92" s="111"/>
      <c r="K92" s="111">
        <v>13000</v>
      </c>
      <c r="L92" s="111"/>
      <c r="M92" s="111"/>
      <c r="N92" s="111"/>
      <c r="O92" s="111"/>
      <c r="P92" s="111"/>
      <c r="Q92" s="111"/>
      <c r="R92" s="111"/>
    </row>
    <row r="93" ht="20.25" customHeight="1" spans="1:18">
      <c r="A93" s="12" t="s">
        <v>218</v>
      </c>
      <c r="B93" s="185"/>
      <c r="C93" s="186"/>
      <c r="D93" s="111">
        <v>838133.85</v>
      </c>
      <c r="E93" s="111">
        <v>838133.85</v>
      </c>
      <c r="F93" s="111">
        <v>838133.85</v>
      </c>
      <c r="G93" s="111">
        <v>697533.85</v>
      </c>
      <c r="H93" s="111"/>
      <c r="I93" s="111"/>
      <c r="J93" s="111"/>
      <c r="K93" s="111">
        <v>140600</v>
      </c>
      <c r="L93" s="111"/>
      <c r="M93" s="111"/>
      <c r="N93" s="111"/>
      <c r="O93" s="111"/>
      <c r="P93" s="111"/>
      <c r="Q93" s="111"/>
      <c r="R93" s="111"/>
    </row>
    <row r="94" ht="20.25" customHeight="1" spans="1:18">
      <c r="A94" s="168" t="s">
        <v>156</v>
      </c>
      <c r="B94" s="168" t="s">
        <v>157</v>
      </c>
      <c r="C94" s="11" t="s">
        <v>158</v>
      </c>
      <c r="D94" s="111">
        <v>623832.73</v>
      </c>
      <c r="E94" s="111">
        <v>623832.73</v>
      </c>
      <c r="F94" s="111">
        <v>623832.73</v>
      </c>
      <c r="G94" s="111">
        <v>568832.73</v>
      </c>
      <c r="H94" s="111"/>
      <c r="I94" s="111"/>
      <c r="J94" s="111"/>
      <c r="K94" s="111">
        <v>55000</v>
      </c>
      <c r="L94" s="111"/>
      <c r="M94" s="111"/>
      <c r="N94" s="111"/>
      <c r="O94" s="111"/>
      <c r="P94" s="111"/>
      <c r="Q94" s="111"/>
      <c r="R94" s="111"/>
    </row>
    <row r="95" ht="20.25" customHeight="1" spans="1:18">
      <c r="A95" s="168" t="s">
        <v>157</v>
      </c>
      <c r="B95" s="168" t="s">
        <v>159</v>
      </c>
      <c r="C95" s="11" t="s">
        <v>160</v>
      </c>
      <c r="D95" s="111">
        <v>152676</v>
      </c>
      <c r="E95" s="111">
        <v>152676</v>
      </c>
      <c r="F95" s="111">
        <v>152676</v>
      </c>
      <c r="G95" s="111">
        <v>152676</v>
      </c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</row>
    <row r="96" ht="20.25" customHeight="1" spans="1:18">
      <c r="A96" s="168" t="s">
        <v>157</v>
      </c>
      <c r="B96" s="168" t="s">
        <v>161</v>
      </c>
      <c r="C96" s="11" t="s">
        <v>162</v>
      </c>
      <c r="D96" s="111">
        <v>71916</v>
      </c>
      <c r="E96" s="111">
        <v>71916</v>
      </c>
      <c r="F96" s="111">
        <v>71916</v>
      </c>
      <c r="G96" s="111">
        <v>71916</v>
      </c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</row>
    <row r="97" ht="20.25" customHeight="1" spans="1:18">
      <c r="A97" s="168" t="s">
        <v>157</v>
      </c>
      <c r="B97" s="168" t="s">
        <v>163</v>
      </c>
      <c r="C97" s="11" t="s">
        <v>164</v>
      </c>
      <c r="D97" s="111">
        <v>230536</v>
      </c>
      <c r="E97" s="111">
        <v>230536</v>
      </c>
      <c r="F97" s="111">
        <v>230536</v>
      </c>
      <c r="G97" s="111">
        <v>175536</v>
      </c>
      <c r="H97" s="111"/>
      <c r="I97" s="111"/>
      <c r="J97" s="111"/>
      <c r="K97" s="111">
        <v>55000</v>
      </c>
      <c r="L97" s="111"/>
      <c r="M97" s="111"/>
      <c r="N97" s="111"/>
      <c r="O97" s="111"/>
      <c r="P97" s="111"/>
      <c r="Q97" s="111"/>
      <c r="R97" s="111"/>
    </row>
    <row r="98" ht="20.25" customHeight="1" spans="1:18">
      <c r="A98" s="168" t="s">
        <v>157</v>
      </c>
      <c r="B98" s="168" t="s">
        <v>165</v>
      </c>
      <c r="C98" s="11" t="s">
        <v>166</v>
      </c>
      <c r="D98" s="111">
        <v>55710.72</v>
      </c>
      <c r="E98" s="111">
        <v>55710.72</v>
      </c>
      <c r="F98" s="111">
        <v>55710.72</v>
      </c>
      <c r="G98" s="111">
        <v>55710.72</v>
      </c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</row>
    <row r="99" ht="20.25" customHeight="1" spans="1:18">
      <c r="A99" s="168" t="s">
        <v>157</v>
      </c>
      <c r="B99" s="168" t="s">
        <v>167</v>
      </c>
      <c r="C99" s="11" t="s">
        <v>168</v>
      </c>
      <c r="D99" s="111">
        <v>28899.94</v>
      </c>
      <c r="E99" s="111">
        <v>28899.94</v>
      </c>
      <c r="F99" s="111">
        <v>28899.94</v>
      </c>
      <c r="G99" s="111">
        <v>28899.94</v>
      </c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</row>
    <row r="100" ht="20.25" customHeight="1" spans="1:18">
      <c r="A100" s="168" t="s">
        <v>157</v>
      </c>
      <c r="B100" s="168" t="s">
        <v>169</v>
      </c>
      <c r="C100" s="11" t="s">
        <v>170</v>
      </c>
      <c r="D100" s="111">
        <v>24609.6</v>
      </c>
      <c r="E100" s="111">
        <v>24609.6</v>
      </c>
      <c r="F100" s="111">
        <v>24609.6</v>
      </c>
      <c r="G100" s="111">
        <v>24609.6</v>
      </c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</row>
    <row r="101" ht="20.25" customHeight="1" spans="1:18">
      <c r="A101" s="168" t="s">
        <v>157</v>
      </c>
      <c r="B101" s="168" t="s">
        <v>171</v>
      </c>
      <c r="C101" s="11" t="s">
        <v>172</v>
      </c>
      <c r="D101" s="111">
        <v>6864.47</v>
      </c>
      <c r="E101" s="111">
        <v>6864.47</v>
      </c>
      <c r="F101" s="111">
        <v>6864.47</v>
      </c>
      <c r="G101" s="111">
        <v>6864.47</v>
      </c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</row>
    <row r="102" ht="20.25" customHeight="1" spans="1:18">
      <c r="A102" s="168" t="s">
        <v>157</v>
      </c>
      <c r="B102" s="168" t="s">
        <v>173</v>
      </c>
      <c r="C102" s="11" t="s">
        <v>174</v>
      </c>
      <c r="D102" s="111">
        <v>52620</v>
      </c>
      <c r="E102" s="111">
        <v>52620</v>
      </c>
      <c r="F102" s="111">
        <v>52620</v>
      </c>
      <c r="G102" s="111">
        <v>52620</v>
      </c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</row>
    <row r="103" ht="20.25" customHeight="1" spans="1:18">
      <c r="A103" s="168" t="s">
        <v>175</v>
      </c>
      <c r="B103" s="168" t="s">
        <v>157</v>
      </c>
      <c r="C103" s="11" t="s">
        <v>176</v>
      </c>
      <c r="D103" s="111">
        <v>148501.12</v>
      </c>
      <c r="E103" s="111">
        <v>148501.12</v>
      </c>
      <c r="F103" s="111">
        <v>148501.12</v>
      </c>
      <c r="G103" s="111">
        <v>75901.12</v>
      </c>
      <c r="H103" s="111"/>
      <c r="I103" s="111"/>
      <c r="J103" s="111"/>
      <c r="K103" s="111">
        <v>72600</v>
      </c>
      <c r="L103" s="111"/>
      <c r="M103" s="111"/>
      <c r="N103" s="111"/>
      <c r="O103" s="111"/>
      <c r="P103" s="111"/>
      <c r="Q103" s="111"/>
      <c r="R103" s="111"/>
    </row>
    <row r="104" ht="20.25" customHeight="1" spans="1:18">
      <c r="A104" s="168" t="s">
        <v>157</v>
      </c>
      <c r="B104" s="168" t="s">
        <v>159</v>
      </c>
      <c r="C104" s="11" t="s">
        <v>177</v>
      </c>
      <c r="D104" s="111">
        <v>25401</v>
      </c>
      <c r="E104" s="111">
        <v>25401</v>
      </c>
      <c r="F104" s="111">
        <v>25401</v>
      </c>
      <c r="G104" s="111">
        <v>15401</v>
      </c>
      <c r="H104" s="111"/>
      <c r="I104" s="111"/>
      <c r="J104" s="111"/>
      <c r="K104" s="111">
        <v>10000</v>
      </c>
      <c r="L104" s="111"/>
      <c r="M104" s="111"/>
      <c r="N104" s="111"/>
      <c r="O104" s="111"/>
      <c r="P104" s="111"/>
      <c r="Q104" s="111"/>
      <c r="R104" s="111"/>
    </row>
    <row r="105" ht="20.25" customHeight="1" spans="1:18">
      <c r="A105" s="168" t="s">
        <v>157</v>
      </c>
      <c r="B105" s="168" t="s">
        <v>163</v>
      </c>
      <c r="C105" s="11" t="s">
        <v>179</v>
      </c>
      <c r="D105" s="111">
        <v>6000</v>
      </c>
      <c r="E105" s="111">
        <v>6000</v>
      </c>
      <c r="F105" s="111">
        <v>6000</v>
      </c>
      <c r="G105" s="111"/>
      <c r="H105" s="111"/>
      <c r="I105" s="111"/>
      <c r="J105" s="111"/>
      <c r="K105" s="111">
        <v>6000</v>
      </c>
      <c r="L105" s="111"/>
      <c r="M105" s="111"/>
      <c r="N105" s="111"/>
      <c r="O105" s="111"/>
      <c r="P105" s="111"/>
      <c r="Q105" s="111"/>
      <c r="R105" s="111"/>
    </row>
    <row r="106" ht="20.25" customHeight="1" spans="1:18">
      <c r="A106" s="168" t="s">
        <v>157</v>
      </c>
      <c r="B106" s="168" t="s">
        <v>180</v>
      </c>
      <c r="C106" s="11" t="s">
        <v>181</v>
      </c>
      <c r="D106" s="111">
        <v>20000</v>
      </c>
      <c r="E106" s="111">
        <v>20000</v>
      </c>
      <c r="F106" s="111">
        <v>20000</v>
      </c>
      <c r="G106" s="111">
        <v>10000</v>
      </c>
      <c r="H106" s="111"/>
      <c r="I106" s="111"/>
      <c r="J106" s="111"/>
      <c r="K106" s="111">
        <v>10000</v>
      </c>
      <c r="L106" s="111"/>
      <c r="M106" s="111"/>
      <c r="N106" s="111"/>
      <c r="O106" s="111"/>
      <c r="P106" s="111"/>
      <c r="Q106" s="111"/>
      <c r="R106" s="111"/>
    </row>
    <row r="107" ht="20.25" customHeight="1" spans="1:18">
      <c r="A107" s="168" t="s">
        <v>157</v>
      </c>
      <c r="B107" s="168" t="s">
        <v>169</v>
      </c>
      <c r="C107" s="11" t="s">
        <v>182</v>
      </c>
      <c r="D107" s="111">
        <v>30000</v>
      </c>
      <c r="E107" s="111">
        <v>30000</v>
      </c>
      <c r="F107" s="111">
        <v>30000</v>
      </c>
      <c r="G107" s="111"/>
      <c r="H107" s="111"/>
      <c r="I107" s="111"/>
      <c r="J107" s="111"/>
      <c r="K107" s="111">
        <v>30000</v>
      </c>
      <c r="L107" s="111"/>
      <c r="M107" s="111"/>
      <c r="N107" s="111"/>
      <c r="O107" s="111"/>
      <c r="P107" s="111"/>
      <c r="Q107" s="111"/>
      <c r="R107" s="111"/>
    </row>
    <row r="108" ht="20.25" customHeight="1" spans="1:18">
      <c r="A108" s="168" t="s">
        <v>157</v>
      </c>
      <c r="B108" s="168" t="s">
        <v>173</v>
      </c>
      <c r="C108" s="11" t="s">
        <v>183</v>
      </c>
      <c r="D108" s="111">
        <v>16000</v>
      </c>
      <c r="E108" s="111">
        <v>16000</v>
      </c>
      <c r="F108" s="111">
        <v>16000</v>
      </c>
      <c r="G108" s="111">
        <v>11000</v>
      </c>
      <c r="H108" s="111"/>
      <c r="I108" s="111"/>
      <c r="J108" s="111"/>
      <c r="K108" s="111">
        <v>5000</v>
      </c>
      <c r="L108" s="111"/>
      <c r="M108" s="111"/>
      <c r="N108" s="111"/>
      <c r="O108" s="111"/>
      <c r="P108" s="111"/>
      <c r="Q108" s="111"/>
      <c r="R108" s="111"/>
    </row>
    <row r="109" ht="20.25" customHeight="1" spans="1:18">
      <c r="A109" s="168" t="s">
        <v>157</v>
      </c>
      <c r="B109" s="168" t="s">
        <v>186</v>
      </c>
      <c r="C109" s="11" t="s">
        <v>187</v>
      </c>
      <c r="D109" s="111">
        <v>6600</v>
      </c>
      <c r="E109" s="111">
        <v>6600</v>
      </c>
      <c r="F109" s="111">
        <v>6600</v>
      </c>
      <c r="G109" s="111"/>
      <c r="H109" s="111"/>
      <c r="I109" s="111"/>
      <c r="J109" s="111"/>
      <c r="K109" s="111">
        <v>6600</v>
      </c>
      <c r="L109" s="111"/>
      <c r="M109" s="111"/>
      <c r="N109" s="111"/>
      <c r="O109" s="111"/>
      <c r="P109" s="111"/>
      <c r="Q109" s="111"/>
      <c r="R109" s="111"/>
    </row>
    <row r="110" ht="20.25" customHeight="1" spans="1:18">
      <c r="A110" s="168" t="s">
        <v>157</v>
      </c>
      <c r="B110" s="168" t="s">
        <v>190</v>
      </c>
      <c r="C110" s="11" t="s">
        <v>191</v>
      </c>
      <c r="D110" s="111">
        <v>8087</v>
      </c>
      <c r="E110" s="111">
        <v>8087</v>
      </c>
      <c r="F110" s="111">
        <v>8087</v>
      </c>
      <c r="G110" s="111">
        <v>8087</v>
      </c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</row>
    <row r="111" ht="20.25" customHeight="1" spans="1:18">
      <c r="A111" s="168" t="s">
        <v>157</v>
      </c>
      <c r="B111" s="168" t="s">
        <v>196</v>
      </c>
      <c r="C111" s="11" t="s">
        <v>197</v>
      </c>
      <c r="D111" s="111">
        <v>8056.56</v>
      </c>
      <c r="E111" s="111">
        <v>8056.56</v>
      </c>
      <c r="F111" s="111">
        <v>8056.56</v>
      </c>
      <c r="G111" s="111">
        <v>8056.56</v>
      </c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</row>
    <row r="112" ht="20.25" customHeight="1" spans="1:18">
      <c r="A112" s="168" t="s">
        <v>157</v>
      </c>
      <c r="B112" s="168" t="s">
        <v>198</v>
      </c>
      <c r="C112" s="11" t="s">
        <v>199</v>
      </c>
      <c r="D112" s="111">
        <v>8056.56</v>
      </c>
      <c r="E112" s="111">
        <v>8056.56</v>
      </c>
      <c r="F112" s="111">
        <v>8056.56</v>
      </c>
      <c r="G112" s="111">
        <v>8056.56</v>
      </c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</row>
    <row r="113" ht="20.25" customHeight="1" spans="1:18">
      <c r="A113" s="168" t="s">
        <v>157</v>
      </c>
      <c r="B113" s="168" t="s">
        <v>200</v>
      </c>
      <c r="C113" s="11" t="s">
        <v>201</v>
      </c>
      <c r="D113" s="111">
        <v>19100</v>
      </c>
      <c r="E113" s="111">
        <v>19100</v>
      </c>
      <c r="F113" s="111">
        <v>19100</v>
      </c>
      <c r="G113" s="111">
        <v>14100</v>
      </c>
      <c r="H113" s="111"/>
      <c r="I113" s="111"/>
      <c r="J113" s="111"/>
      <c r="K113" s="111">
        <v>5000</v>
      </c>
      <c r="L113" s="111"/>
      <c r="M113" s="111"/>
      <c r="N113" s="111"/>
      <c r="O113" s="111"/>
      <c r="P113" s="111"/>
      <c r="Q113" s="111"/>
      <c r="R113" s="111"/>
    </row>
    <row r="114" ht="20.25" customHeight="1" spans="1:18">
      <c r="A114" s="168" t="s">
        <v>157</v>
      </c>
      <c r="B114" s="168" t="s">
        <v>204</v>
      </c>
      <c r="C114" s="11" t="s">
        <v>205</v>
      </c>
      <c r="D114" s="111">
        <v>1200</v>
      </c>
      <c r="E114" s="111">
        <v>1200</v>
      </c>
      <c r="F114" s="111">
        <v>1200</v>
      </c>
      <c r="G114" s="111">
        <v>1200</v>
      </c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</row>
    <row r="115" ht="20.25" customHeight="1" spans="1:18">
      <c r="A115" s="168" t="s">
        <v>206</v>
      </c>
      <c r="B115" s="168" t="s">
        <v>157</v>
      </c>
      <c r="C115" s="11" t="s">
        <v>207</v>
      </c>
      <c r="D115" s="111">
        <v>52800</v>
      </c>
      <c r="E115" s="111">
        <v>52800</v>
      </c>
      <c r="F115" s="111">
        <v>52800</v>
      </c>
      <c r="G115" s="111">
        <v>52800</v>
      </c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</row>
    <row r="116" ht="20.25" customHeight="1" spans="1:18">
      <c r="A116" s="168" t="s">
        <v>157</v>
      </c>
      <c r="B116" s="168" t="s">
        <v>161</v>
      </c>
      <c r="C116" s="11" t="s">
        <v>208</v>
      </c>
      <c r="D116" s="111">
        <v>52800</v>
      </c>
      <c r="E116" s="111">
        <v>52800</v>
      </c>
      <c r="F116" s="111">
        <v>52800</v>
      </c>
      <c r="G116" s="111">
        <v>52800</v>
      </c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</row>
    <row r="117" ht="20.25" customHeight="1" spans="1:18">
      <c r="A117" s="168" t="s">
        <v>209</v>
      </c>
      <c r="B117" s="168" t="s">
        <v>157</v>
      </c>
      <c r="C117" s="11" t="s">
        <v>210</v>
      </c>
      <c r="D117" s="111">
        <v>13000</v>
      </c>
      <c r="E117" s="111">
        <v>13000</v>
      </c>
      <c r="F117" s="111">
        <v>13000</v>
      </c>
      <c r="G117" s="111"/>
      <c r="H117" s="111"/>
      <c r="I117" s="111"/>
      <c r="J117" s="111"/>
      <c r="K117" s="111">
        <v>13000</v>
      </c>
      <c r="L117" s="111"/>
      <c r="M117" s="111"/>
      <c r="N117" s="111"/>
      <c r="O117" s="111"/>
      <c r="P117" s="111"/>
      <c r="Q117" s="111"/>
      <c r="R117" s="111"/>
    </row>
    <row r="118" ht="20.25" customHeight="1" spans="1:18">
      <c r="A118" s="168" t="s">
        <v>157</v>
      </c>
      <c r="B118" s="168" t="s">
        <v>161</v>
      </c>
      <c r="C118" s="11" t="s">
        <v>211</v>
      </c>
      <c r="D118" s="111">
        <v>13000</v>
      </c>
      <c r="E118" s="111">
        <v>13000</v>
      </c>
      <c r="F118" s="111">
        <v>13000</v>
      </c>
      <c r="G118" s="111"/>
      <c r="H118" s="111"/>
      <c r="I118" s="111"/>
      <c r="J118" s="111"/>
      <c r="K118" s="111">
        <v>13000</v>
      </c>
      <c r="L118" s="111"/>
      <c r="M118" s="111"/>
      <c r="N118" s="111"/>
      <c r="O118" s="111"/>
      <c r="P118" s="111"/>
      <c r="Q118" s="111"/>
      <c r="R118" s="111"/>
    </row>
    <row r="119" ht="20.25" customHeight="1" spans="1:18">
      <c r="A119" s="12" t="s">
        <v>219</v>
      </c>
      <c r="B119" s="185"/>
      <c r="C119" s="186"/>
      <c r="D119" s="111">
        <v>1065284.76</v>
      </c>
      <c r="E119" s="111">
        <v>1065284.76</v>
      </c>
      <c r="F119" s="111">
        <v>1065284.76</v>
      </c>
      <c r="G119" s="111">
        <v>847394.76</v>
      </c>
      <c r="H119" s="111"/>
      <c r="I119" s="111"/>
      <c r="J119" s="111"/>
      <c r="K119" s="111">
        <v>217890</v>
      </c>
      <c r="L119" s="111"/>
      <c r="M119" s="111"/>
      <c r="N119" s="111"/>
      <c r="O119" s="111"/>
      <c r="P119" s="111"/>
      <c r="Q119" s="111"/>
      <c r="R119" s="111"/>
    </row>
    <row r="120" ht="20.25" customHeight="1" spans="1:18">
      <c r="A120" s="168" t="s">
        <v>156</v>
      </c>
      <c r="B120" s="168" t="s">
        <v>157</v>
      </c>
      <c r="C120" s="11" t="s">
        <v>158</v>
      </c>
      <c r="D120" s="111">
        <v>769536.16</v>
      </c>
      <c r="E120" s="111">
        <v>769536.16</v>
      </c>
      <c r="F120" s="111">
        <v>769536.16</v>
      </c>
      <c r="G120" s="111">
        <v>703446.16</v>
      </c>
      <c r="H120" s="111"/>
      <c r="I120" s="111"/>
      <c r="J120" s="111"/>
      <c r="K120" s="111">
        <v>66090</v>
      </c>
      <c r="L120" s="111"/>
      <c r="M120" s="111"/>
      <c r="N120" s="111"/>
      <c r="O120" s="111"/>
      <c r="P120" s="111"/>
      <c r="Q120" s="111"/>
      <c r="R120" s="111"/>
    </row>
    <row r="121" ht="20.25" customHeight="1" spans="1:18">
      <c r="A121" s="168" t="s">
        <v>157</v>
      </c>
      <c r="B121" s="168" t="s">
        <v>159</v>
      </c>
      <c r="C121" s="11" t="s">
        <v>160</v>
      </c>
      <c r="D121" s="111">
        <v>186564</v>
      </c>
      <c r="E121" s="111">
        <v>186564</v>
      </c>
      <c r="F121" s="111">
        <v>186564</v>
      </c>
      <c r="G121" s="111">
        <v>186564</v>
      </c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</row>
    <row r="122" ht="20.25" customHeight="1" spans="1:18">
      <c r="A122" s="168" t="s">
        <v>157</v>
      </c>
      <c r="B122" s="168" t="s">
        <v>161</v>
      </c>
      <c r="C122" s="11" t="s">
        <v>162</v>
      </c>
      <c r="D122" s="111">
        <v>91008</v>
      </c>
      <c r="E122" s="111">
        <v>91008</v>
      </c>
      <c r="F122" s="111">
        <v>91008</v>
      </c>
      <c r="G122" s="111">
        <v>91008</v>
      </c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</row>
    <row r="123" ht="20.25" customHeight="1" spans="1:18">
      <c r="A123" s="168" t="s">
        <v>157</v>
      </c>
      <c r="B123" s="168" t="s">
        <v>163</v>
      </c>
      <c r="C123" s="11" t="s">
        <v>164</v>
      </c>
      <c r="D123" s="111">
        <v>285042</v>
      </c>
      <c r="E123" s="111">
        <v>285042</v>
      </c>
      <c r="F123" s="111">
        <v>285042</v>
      </c>
      <c r="G123" s="111">
        <v>218952</v>
      </c>
      <c r="H123" s="111"/>
      <c r="I123" s="111"/>
      <c r="J123" s="111"/>
      <c r="K123" s="111">
        <v>66090</v>
      </c>
      <c r="L123" s="111"/>
      <c r="M123" s="111"/>
      <c r="N123" s="111"/>
      <c r="O123" s="111"/>
      <c r="P123" s="111"/>
      <c r="Q123" s="111"/>
      <c r="R123" s="111"/>
    </row>
    <row r="124" ht="20.25" customHeight="1" spans="1:18">
      <c r="A124" s="168" t="s">
        <v>157</v>
      </c>
      <c r="B124" s="168" t="s">
        <v>165</v>
      </c>
      <c r="C124" s="11" t="s">
        <v>166</v>
      </c>
      <c r="D124" s="111">
        <v>68912.64</v>
      </c>
      <c r="E124" s="111">
        <v>68912.64</v>
      </c>
      <c r="F124" s="111">
        <v>68912.64</v>
      </c>
      <c r="G124" s="111">
        <v>68912.64</v>
      </c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</row>
    <row r="125" ht="20.25" customHeight="1" spans="1:18">
      <c r="A125" s="168" t="s">
        <v>157</v>
      </c>
      <c r="B125" s="168" t="s">
        <v>167</v>
      </c>
      <c r="C125" s="11" t="s">
        <v>168</v>
      </c>
      <c r="D125" s="111">
        <v>35748.43</v>
      </c>
      <c r="E125" s="111">
        <v>35748.43</v>
      </c>
      <c r="F125" s="111">
        <v>35748.43</v>
      </c>
      <c r="G125" s="111">
        <v>35748.43</v>
      </c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</row>
    <row r="126" ht="20.25" customHeight="1" spans="1:18">
      <c r="A126" s="168" t="s">
        <v>157</v>
      </c>
      <c r="B126" s="168" t="s">
        <v>169</v>
      </c>
      <c r="C126" s="11" t="s">
        <v>170</v>
      </c>
      <c r="D126" s="111">
        <v>28735.2</v>
      </c>
      <c r="E126" s="111">
        <v>28735.2</v>
      </c>
      <c r="F126" s="111">
        <v>28735.2</v>
      </c>
      <c r="G126" s="111">
        <v>28735.2</v>
      </c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</row>
    <row r="127" ht="20.25" customHeight="1" spans="1:18">
      <c r="A127" s="168" t="s">
        <v>157</v>
      </c>
      <c r="B127" s="168" t="s">
        <v>171</v>
      </c>
      <c r="C127" s="11" t="s">
        <v>172</v>
      </c>
      <c r="D127" s="111">
        <v>8377.89</v>
      </c>
      <c r="E127" s="111">
        <v>8377.89</v>
      </c>
      <c r="F127" s="111">
        <v>8377.89</v>
      </c>
      <c r="G127" s="111">
        <v>8377.89</v>
      </c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</row>
    <row r="128" ht="20.25" customHeight="1" spans="1:18">
      <c r="A128" s="168" t="s">
        <v>157</v>
      </c>
      <c r="B128" s="168" t="s">
        <v>173</v>
      </c>
      <c r="C128" s="11" t="s">
        <v>174</v>
      </c>
      <c r="D128" s="111">
        <v>65148</v>
      </c>
      <c r="E128" s="111">
        <v>65148</v>
      </c>
      <c r="F128" s="111">
        <v>65148</v>
      </c>
      <c r="G128" s="111">
        <v>65148</v>
      </c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</row>
    <row r="129" ht="20.25" customHeight="1" spans="1:18">
      <c r="A129" s="168" t="s">
        <v>175</v>
      </c>
      <c r="B129" s="168" t="s">
        <v>157</v>
      </c>
      <c r="C129" s="11" t="s">
        <v>176</v>
      </c>
      <c r="D129" s="111">
        <v>207548.6</v>
      </c>
      <c r="E129" s="111">
        <v>207548.6</v>
      </c>
      <c r="F129" s="111">
        <v>207548.6</v>
      </c>
      <c r="G129" s="111">
        <v>91148.6</v>
      </c>
      <c r="H129" s="111"/>
      <c r="I129" s="111"/>
      <c r="J129" s="111"/>
      <c r="K129" s="111">
        <v>116400</v>
      </c>
      <c r="L129" s="111"/>
      <c r="M129" s="111"/>
      <c r="N129" s="111"/>
      <c r="O129" s="111"/>
      <c r="P129" s="111"/>
      <c r="Q129" s="111"/>
      <c r="R129" s="111"/>
    </row>
    <row r="130" ht="20.25" customHeight="1" spans="1:18">
      <c r="A130" s="168" t="s">
        <v>157</v>
      </c>
      <c r="B130" s="168" t="s">
        <v>159</v>
      </c>
      <c r="C130" s="11" t="s">
        <v>177</v>
      </c>
      <c r="D130" s="111">
        <v>40756</v>
      </c>
      <c r="E130" s="111">
        <v>40756</v>
      </c>
      <c r="F130" s="111">
        <v>40756</v>
      </c>
      <c r="G130" s="111">
        <v>30756</v>
      </c>
      <c r="H130" s="111"/>
      <c r="I130" s="111"/>
      <c r="J130" s="111"/>
      <c r="K130" s="111">
        <v>10000</v>
      </c>
      <c r="L130" s="111"/>
      <c r="M130" s="111"/>
      <c r="N130" s="111"/>
      <c r="O130" s="111"/>
      <c r="P130" s="111"/>
      <c r="Q130" s="111"/>
      <c r="R130" s="111"/>
    </row>
    <row r="131" ht="20.25" customHeight="1" spans="1:18">
      <c r="A131" s="168" t="s">
        <v>157</v>
      </c>
      <c r="B131" s="168" t="s">
        <v>213</v>
      </c>
      <c r="C131" s="11" t="s">
        <v>214</v>
      </c>
      <c r="D131" s="111">
        <v>6000</v>
      </c>
      <c r="E131" s="111">
        <v>6000</v>
      </c>
      <c r="F131" s="111">
        <v>6000</v>
      </c>
      <c r="G131" s="111">
        <v>6000</v>
      </c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</row>
    <row r="132" ht="20.25" customHeight="1" spans="1:18">
      <c r="A132" s="168" t="s">
        <v>157</v>
      </c>
      <c r="B132" s="168" t="s">
        <v>163</v>
      </c>
      <c r="C132" s="11" t="s">
        <v>179</v>
      </c>
      <c r="D132" s="111">
        <v>7200</v>
      </c>
      <c r="E132" s="111">
        <v>7200</v>
      </c>
      <c r="F132" s="111">
        <v>7200</v>
      </c>
      <c r="G132" s="111"/>
      <c r="H132" s="111"/>
      <c r="I132" s="111"/>
      <c r="J132" s="111"/>
      <c r="K132" s="111">
        <v>7200</v>
      </c>
      <c r="L132" s="111"/>
      <c r="M132" s="111"/>
      <c r="N132" s="111"/>
      <c r="O132" s="111"/>
      <c r="P132" s="111"/>
      <c r="Q132" s="111"/>
      <c r="R132" s="111"/>
    </row>
    <row r="133" ht="20.25" customHeight="1" spans="1:18">
      <c r="A133" s="168" t="s">
        <v>157</v>
      </c>
      <c r="B133" s="168" t="s">
        <v>180</v>
      </c>
      <c r="C133" s="11" t="s">
        <v>181</v>
      </c>
      <c r="D133" s="111">
        <v>7600</v>
      </c>
      <c r="E133" s="111">
        <v>7600</v>
      </c>
      <c r="F133" s="111">
        <v>7600</v>
      </c>
      <c r="G133" s="111"/>
      <c r="H133" s="111"/>
      <c r="I133" s="111"/>
      <c r="J133" s="111"/>
      <c r="K133" s="111">
        <v>7600</v>
      </c>
      <c r="L133" s="111"/>
      <c r="M133" s="111"/>
      <c r="N133" s="111"/>
      <c r="O133" s="111"/>
      <c r="P133" s="111"/>
      <c r="Q133" s="111"/>
      <c r="R133" s="111"/>
    </row>
    <row r="134" ht="20.25" customHeight="1" spans="1:18">
      <c r="A134" s="168" t="s">
        <v>157</v>
      </c>
      <c r="B134" s="168" t="s">
        <v>169</v>
      </c>
      <c r="C134" s="11" t="s">
        <v>182</v>
      </c>
      <c r="D134" s="111">
        <v>37599</v>
      </c>
      <c r="E134" s="111">
        <v>37599</v>
      </c>
      <c r="F134" s="111">
        <v>37599</v>
      </c>
      <c r="G134" s="111">
        <v>7599</v>
      </c>
      <c r="H134" s="111"/>
      <c r="I134" s="111"/>
      <c r="J134" s="111"/>
      <c r="K134" s="111">
        <v>30000</v>
      </c>
      <c r="L134" s="111"/>
      <c r="M134" s="111"/>
      <c r="N134" s="111"/>
      <c r="O134" s="111"/>
      <c r="P134" s="111"/>
      <c r="Q134" s="111"/>
      <c r="R134" s="111"/>
    </row>
    <row r="135" ht="20.25" customHeight="1" spans="1:18">
      <c r="A135" s="168" t="s">
        <v>157</v>
      </c>
      <c r="B135" s="168" t="s">
        <v>173</v>
      </c>
      <c r="C135" s="11" t="s">
        <v>183</v>
      </c>
      <c r="D135" s="111">
        <v>15600</v>
      </c>
      <c r="E135" s="111">
        <v>15600</v>
      </c>
      <c r="F135" s="111">
        <v>15600</v>
      </c>
      <c r="G135" s="111"/>
      <c r="H135" s="111"/>
      <c r="I135" s="111"/>
      <c r="J135" s="111"/>
      <c r="K135" s="111">
        <v>15600</v>
      </c>
      <c r="L135" s="111"/>
      <c r="M135" s="111"/>
      <c r="N135" s="111"/>
      <c r="O135" s="111"/>
      <c r="P135" s="111"/>
      <c r="Q135" s="111"/>
      <c r="R135" s="111"/>
    </row>
    <row r="136" ht="20.25" customHeight="1" spans="1:18">
      <c r="A136" s="168" t="s">
        <v>157</v>
      </c>
      <c r="B136" s="168" t="s">
        <v>184</v>
      </c>
      <c r="C136" s="11" t="s">
        <v>185</v>
      </c>
      <c r="D136" s="111">
        <v>20000</v>
      </c>
      <c r="E136" s="111">
        <v>20000</v>
      </c>
      <c r="F136" s="111">
        <v>20000</v>
      </c>
      <c r="G136" s="111"/>
      <c r="H136" s="111"/>
      <c r="I136" s="111"/>
      <c r="J136" s="111"/>
      <c r="K136" s="111">
        <v>20000</v>
      </c>
      <c r="L136" s="111"/>
      <c r="M136" s="111"/>
      <c r="N136" s="111"/>
      <c r="O136" s="111"/>
      <c r="P136" s="111"/>
      <c r="Q136" s="111"/>
      <c r="R136" s="111"/>
    </row>
    <row r="137" ht="20.25" customHeight="1" spans="1:18">
      <c r="A137" s="168" t="s">
        <v>157</v>
      </c>
      <c r="B137" s="168" t="s">
        <v>188</v>
      </c>
      <c r="C137" s="11" t="s">
        <v>189</v>
      </c>
      <c r="D137" s="111">
        <v>6000</v>
      </c>
      <c r="E137" s="111">
        <v>6000</v>
      </c>
      <c r="F137" s="111">
        <v>6000</v>
      </c>
      <c r="G137" s="111"/>
      <c r="H137" s="111"/>
      <c r="I137" s="111"/>
      <c r="J137" s="111"/>
      <c r="K137" s="111">
        <v>6000</v>
      </c>
      <c r="L137" s="111"/>
      <c r="M137" s="111"/>
      <c r="N137" s="111"/>
      <c r="O137" s="111"/>
      <c r="P137" s="111"/>
      <c r="Q137" s="111"/>
      <c r="R137" s="111"/>
    </row>
    <row r="138" ht="20.25" customHeight="1" spans="1:18">
      <c r="A138" s="168" t="s">
        <v>157</v>
      </c>
      <c r="B138" s="168" t="s">
        <v>190</v>
      </c>
      <c r="C138" s="11" t="s">
        <v>191</v>
      </c>
      <c r="D138" s="111">
        <v>12500</v>
      </c>
      <c r="E138" s="111">
        <v>12500</v>
      </c>
      <c r="F138" s="111">
        <v>12500</v>
      </c>
      <c r="G138" s="111">
        <v>12500</v>
      </c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</row>
    <row r="139" ht="20.25" customHeight="1" spans="1:18">
      <c r="A139" s="168" t="s">
        <v>157</v>
      </c>
      <c r="B139" s="168" t="s">
        <v>192</v>
      </c>
      <c r="C139" s="11" t="s">
        <v>193</v>
      </c>
      <c r="D139" s="111">
        <v>10000</v>
      </c>
      <c r="E139" s="111">
        <v>10000</v>
      </c>
      <c r="F139" s="111">
        <v>10000</v>
      </c>
      <c r="G139" s="111"/>
      <c r="H139" s="111"/>
      <c r="I139" s="111"/>
      <c r="J139" s="111"/>
      <c r="K139" s="111">
        <v>10000</v>
      </c>
      <c r="L139" s="111"/>
      <c r="M139" s="111"/>
      <c r="N139" s="111"/>
      <c r="O139" s="111"/>
      <c r="P139" s="111"/>
      <c r="Q139" s="111"/>
      <c r="R139" s="111"/>
    </row>
    <row r="140" ht="20.25" customHeight="1" spans="1:18">
      <c r="A140" s="168" t="s">
        <v>157</v>
      </c>
      <c r="B140" s="168" t="s">
        <v>196</v>
      </c>
      <c r="C140" s="11" t="s">
        <v>197</v>
      </c>
      <c r="D140" s="111">
        <v>9994.8</v>
      </c>
      <c r="E140" s="111">
        <v>9994.8</v>
      </c>
      <c r="F140" s="111">
        <v>9994.8</v>
      </c>
      <c r="G140" s="111">
        <v>9994.8</v>
      </c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</row>
    <row r="141" ht="20.25" customHeight="1" spans="1:18">
      <c r="A141" s="168" t="s">
        <v>157</v>
      </c>
      <c r="B141" s="168" t="s">
        <v>198</v>
      </c>
      <c r="C141" s="11" t="s">
        <v>199</v>
      </c>
      <c r="D141" s="111">
        <v>9994.8</v>
      </c>
      <c r="E141" s="111">
        <v>9994.8</v>
      </c>
      <c r="F141" s="111">
        <v>9994.8</v>
      </c>
      <c r="G141" s="111">
        <v>9994.8</v>
      </c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</row>
    <row r="142" ht="20.25" customHeight="1" spans="1:18">
      <c r="A142" s="168" t="s">
        <v>157</v>
      </c>
      <c r="B142" s="168" t="s">
        <v>200</v>
      </c>
      <c r="C142" s="11" t="s">
        <v>201</v>
      </c>
      <c r="D142" s="111">
        <v>13104</v>
      </c>
      <c r="E142" s="111">
        <v>13104</v>
      </c>
      <c r="F142" s="111">
        <v>13104</v>
      </c>
      <c r="G142" s="111">
        <v>13104</v>
      </c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</row>
    <row r="143" ht="20.25" customHeight="1" spans="1:18">
      <c r="A143" s="168" t="s">
        <v>157</v>
      </c>
      <c r="B143" s="168" t="s">
        <v>204</v>
      </c>
      <c r="C143" s="11" t="s">
        <v>205</v>
      </c>
      <c r="D143" s="111">
        <v>11200</v>
      </c>
      <c r="E143" s="111">
        <v>11200</v>
      </c>
      <c r="F143" s="111">
        <v>11200</v>
      </c>
      <c r="G143" s="111">
        <v>1200</v>
      </c>
      <c r="H143" s="111"/>
      <c r="I143" s="111"/>
      <c r="J143" s="111"/>
      <c r="K143" s="111">
        <v>10000</v>
      </c>
      <c r="L143" s="111"/>
      <c r="M143" s="111"/>
      <c r="N143" s="111"/>
      <c r="O143" s="111"/>
      <c r="P143" s="111"/>
      <c r="Q143" s="111"/>
      <c r="R143" s="111"/>
    </row>
    <row r="144" ht="20.25" customHeight="1" spans="1:18">
      <c r="A144" s="168" t="s">
        <v>206</v>
      </c>
      <c r="B144" s="168" t="s">
        <v>157</v>
      </c>
      <c r="C144" s="11" t="s">
        <v>207</v>
      </c>
      <c r="D144" s="111">
        <v>52800</v>
      </c>
      <c r="E144" s="111">
        <v>52800</v>
      </c>
      <c r="F144" s="111">
        <v>52800</v>
      </c>
      <c r="G144" s="111">
        <v>52800</v>
      </c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</row>
    <row r="145" ht="20.25" customHeight="1" spans="1:18">
      <c r="A145" s="168" t="s">
        <v>157</v>
      </c>
      <c r="B145" s="168" t="s">
        <v>161</v>
      </c>
      <c r="C145" s="11" t="s">
        <v>208</v>
      </c>
      <c r="D145" s="111">
        <v>52800</v>
      </c>
      <c r="E145" s="111">
        <v>52800</v>
      </c>
      <c r="F145" s="111">
        <v>52800</v>
      </c>
      <c r="G145" s="111">
        <v>52800</v>
      </c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</row>
    <row r="146" ht="20.25" customHeight="1" spans="1:18">
      <c r="A146" s="168" t="s">
        <v>209</v>
      </c>
      <c r="B146" s="168" t="s">
        <v>157</v>
      </c>
      <c r="C146" s="11" t="s">
        <v>210</v>
      </c>
      <c r="D146" s="111">
        <v>35400</v>
      </c>
      <c r="E146" s="111">
        <v>35400</v>
      </c>
      <c r="F146" s="111">
        <v>35400</v>
      </c>
      <c r="G146" s="111"/>
      <c r="H146" s="111"/>
      <c r="I146" s="111"/>
      <c r="J146" s="111"/>
      <c r="K146" s="111">
        <v>35400</v>
      </c>
      <c r="L146" s="111"/>
      <c r="M146" s="111"/>
      <c r="N146" s="111"/>
      <c r="O146" s="111"/>
      <c r="P146" s="111"/>
      <c r="Q146" s="111"/>
      <c r="R146" s="111"/>
    </row>
    <row r="147" ht="20.25" customHeight="1" spans="1:18">
      <c r="A147" s="168" t="s">
        <v>157</v>
      </c>
      <c r="B147" s="168" t="s">
        <v>161</v>
      </c>
      <c r="C147" s="11" t="s">
        <v>211</v>
      </c>
      <c r="D147" s="111">
        <v>35400</v>
      </c>
      <c r="E147" s="111">
        <v>35400</v>
      </c>
      <c r="F147" s="111">
        <v>35400</v>
      </c>
      <c r="G147" s="111"/>
      <c r="H147" s="111"/>
      <c r="I147" s="111"/>
      <c r="J147" s="111"/>
      <c r="K147" s="111">
        <v>35400</v>
      </c>
      <c r="L147" s="111"/>
      <c r="M147" s="111"/>
      <c r="N147" s="111"/>
      <c r="O147" s="111"/>
      <c r="P147" s="111"/>
      <c r="Q147" s="111"/>
      <c r="R147" s="111"/>
    </row>
    <row r="148" ht="20.25" customHeight="1" spans="1:18">
      <c r="A148" s="12" t="s">
        <v>220</v>
      </c>
      <c r="B148" s="185"/>
      <c r="C148" s="186"/>
      <c r="D148" s="111">
        <v>1044564.37</v>
      </c>
      <c r="E148" s="111">
        <v>1044564.37</v>
      </c>
      <c r="F148" s="111">
        <v>1044564.37</v>
      </c>
      <c r="G148" s="111">
        <v>845945.37</v>
      </c>
      <c r="H148" s="111"/>
      <c r="I148" s="111"/>
      <c r="J148" s="111"/>
      <c r="K148" s="111">
        <v>198619</v>
      </c>
      <c r="L148" s="111"/>
      <c r="M148" s="111"/>
      <c r="N148" s="111"/>
      <c r="O148" s="111"/>
      <c r="P148" s="111"/>
      <c r="Q148" s="111"/>
      <c r="R148" s="111"/>
    </row>
    <row r="149" ht="20.25" customHeight="1" spans="1:18">
      <c r="A149" s="168" t="s">
        <v>156</v>
      </c>
      <c r="B149" s="168" t="s">
        <v>157</v>
      </c>
      <c r="C149" s="11" t="s">
        <v>158</v>
      </c>
      <c r="D149" s="111">
        <v>814868.01</v>
      </c>
      <c r="E149" s="111">
        <v>814868.01</v>
      </c>
      <c r="F149" s="111">
        <v>814868.01</v>
      </c>
      <c r="G149" s="111">
        <v>754449.01</v>
      </c>
      <c r="H149" s="111"/>
      <c r="I149" s="111"/>
      <c r="J149" s="111"/>
      <c r="K149" s="111">
        <v>60419</v>
      </c>
      <c r="L149" s="111"/>
      <c r="M149" s="111"/>
      <c r="N149" s="111"/>
      <c r="O149" s="111"/>
      <c r="P149" s="111"/>
      <c r="Q149" s="111"/>
      <c r="R149" s="111"/>
    </row>
    <row r="150" ht="20.25" customHeight="1" spans="1:18">
      <c r="A150" s="168" t="s">
        <v>157</v>
      </c>
      <c r="B150" s="168" t="s">
        <v>159</v>
      </c>
      <c r="C150" s="11" t="s">
        <v>160</v>
      </c>
      <c r="D150" s="111">
        <v>224664</v>
      </c>
      <c r="E150" s="111">
        <v>224664</v>
      </c>
      <c r="F150" s="111">
        <v>224664</v>
      </c>
      <c r="G150" s="111">
        <v>224664</v>
      </c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</row>
    <row r="151" ht="20.25" customHeight="1" spans="1:18">
      <c r="A151" s="168" t="s">
        <v>157</v>
      </c>
      <c r="B151" s="168" t="s">
        <v>161</v>
      </c>
      <c r="C151" s="11" t="s">
        <v>162</v>
      </c>
      <c r="D151" s="111">
        <v>84930</v>
      </c>
      <c r="E151" s="111">
        <v>84930</v>
      </c>
      <c r="F151" s="111">
        <v>84930</v>
      </c>
      <c r="G151" s="111">
        <v>84930</v>
      </c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</row>
    <row r="152" ht="20.25" customHeight="1" spans="1:18">
      <c r="A152" s="168" t="s">
        <v>157</v>
      </c>
      <c r="B152" s="168" t="s">
        <v>163</v>
      </c>
      <c r="C152" s="11" t="s">
        <v>164</v>
      </c>
      <c r="D152" s="111">
        <v>288323</v>
      </c>
      <c r="E152" s="111">
        <v>288323</v>
      </c>
      <c r="F152" s="111">
        <v>288323</v>
      </c>
      <c r="G152" s="111">
        <v>227904</v>
      </c>
      <c r="H152" s="111"/>
      <c r="I152" s="111"/>
      <c r="J152" s="111"/>
      <c r="K152" s="111">
        <v>60419</v>
      </c>
      <c r="L152" s="111"/>
      <c r="M152" s="111"/>
      <c r="N152" s="111"/>
      <c r="O152" s="111"/>
      <c r="P152" s="111"/>
      <c r="Q152" s="111"/>
      <c r="R152" s="111"/>
    </row>
    <row r="153" ht="20.25" customHeight="1" spans="1:18">
      <c r="A153" s="168" t="s">
        <v>157</v>
      </c>
      <c r="B153" s="168" t="s">
        <v>165</v>
      </c>
      <c r="C153" s="11" t="s">
        <v>166</v>
      </c>
      <c r="D153" s="111">
        <v>74658.24</v>
      </c>
      <c r="E153" s="111">
        <v>74658.24</v>
      </c>
      <c r="F153" s="111">
        <v>74658.24</v>
      </c>
      <c r="G153" s="111">
        <v>74658.24</v>
      </c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</row>
    <row r="154" ht="20.25" customHeight="1" spans="1:18">
      <c r="A154" s="168" t="s">
        <v>157</v>
      </c>
      <c r="B154" s="168" t="s">
        <v>167</v>
      </c>
      <c r="C154" s="11" t="s">
        <v>168</v>
      </c>
      <c r="D154" s="111">
        <v>38728.96</v>
      </c>
      <c r="E154" s="111">
        <v>38728.96</v>
      </c>
      <c r="F154" s="111">
        <v>38728.96</v>
      </c>
      <c r="G154" s="111">
        <v>38728.96</v>
      </c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</row>
    <row r="155" ht="20.25" customHeight="1" spans="1:18">
      <c r="A155" s="168" t="s">
        <v>157</v>
      </c>
      <c r="B155" s="168" t="s">
        <v>169</v>
      </c>
      <c r="C155" s="11" t="s">
        <v>170</v>
      </c>
      <c r="D155" s="111">
        <v>23330.7</v>
      </c>
      <c r="E155" s="111">
        <v>23330.7</v>
      </c>
      <c r="F155" s="111">
        <v>23330.7</v>
      </c>
      <c r="G155" s="111">
        <v>23330.7</v>
      </c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</row>
    <row r="156" ht="20.25" customHeight="1" spans="1:18">
      <c r="A156" s="168" t="s">
        <v>157</v>
      </c>
      <c r="B156" s="168" t="s">
        <v>171</v>
      </c>
      <c r="C156" s="11" t="s">
        <v>172</v>
      </c>
      <c r="D156" s="111">
        <v>8413.11</v>
      </c>
      <c r="E156" s="111">
        <v>8413.11</v>
      </c>
      <c r="F156" s="111">
        <v>8413.11</v>
      </c>
      <c r="G156" s="111">
        <v>8413.11</v>
      </c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</row>
    <row r="157" ht="20.25" customHeight="1" spans="1:18">
      <c r="A157" s="168" t="s">
        <v>157</v>
      </c>
      <c r="B157" s="168" t="s">
        <v>173</v>
      </c>
      <c r="C157" s="11" t="s">
        <v>174</v>
      </c>
      <c r="D157" s="111">
        <v>71820</v>
      </c>
      <c r="E157" s="111">
        <v>71820</v>
      </c>
      <c r="F157" s="111">
        <v>71820</v>
      </c>
      <c r="G157" s="111">
        <v>71820</v>
      </c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</row>
    <row r="158" ht="20.25" customHeight="1" spans="1:18">
      <c r="A158" s="168" t="s">
        <v>175</v>
      </c>
      <c r="B158" s="168" t="s">
        <v>157</v>
      </c>
      <c r="C158" s="11" t="s">
        <v>176</v>
      </c>
      <c r="D158" s="111">
        <v>212496.36</v>
      </c>
      <c r="E158" s="111">
        <v>212496.36</v>
      </c>
      <c r="F158" s="111">
        <v>212496.36</v>
      </c>
      <c r="G158" s="111">
        <v>91496.36</v>
      </c>
      <c r="H158" s="111"/>
      <c r="I158" s="111"/>
      <c r="J158" s="111"/>
      <c r="K158" s="111">
        <v>121000</v>
      </c>
      <c r="L158" s="111"/>
      <c r="M158" s="111"/>
      <c r="N158" s="111"/>
      <c r="O158" s="111"/>
      <c r="P158" s="111"/>
      <c r="Q158" s="111"/>
      <c r="R158" s="111"/>
    </row>
    <row r="159" ht="20.25" customHeight="1" spans="1:18">
      <c r="A159" s="168" t="s">
        <v>157</v>
      </c>
      <c r="B159" s="168" t="s">
        <v>159</v>
      </c>
      <c r="C159" s="11" t="s">
        <v>177</v>
      </c>
      <c r="D159" s="111">
        <v>64459</v>
      </c>
      <c r="E159" s="111">
        <v>64459</v>
      </c>
      <c r="F159" s="111">
        <v>64459</v>
      </c>
      <c r="G159" s="111">
        <v>27155</v>
      </c>
      <c r="H159" s="111"/>
      <c r="I159" s="111"/>
      <c r="J159" s="111"/>
      <c r="K159" s="111">
        <v>37304</v>
      </c>
      <c r="L159" s="111"/>
      <c r="M159" s="111"/>
      <c r="N159" s="111"/>
      <c r="O159" s="111"/>
      <c r="P159" s="111"/>
      <c r="Q159" s="111"/>
      <c r="R159" s="111"/>
    </row>
    <row r="160" ht="20.25" customHeight="1" spans="1:18">
      <c r="A160" s="168" t="s">
        <v>157</v>
      </c>
      <c r="B160" s="168" t="s">
        <v>163</v>
      </c>
      <c r="C160" s="11" t="s">
        <v>179</v>
      </c>
      <c r="D160" s="111">
        <v>3000</v>
      </c>
      <c r="E160" s="111">
        <v>3000</v>
      </c>
      <c r="F160" s="111">
        <v>3000</v>
      </c>
      <c r="G160" s="111">
        <v>3000</v>
      </c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</row>
    <row r="161" ht="20.25" customHeight="1" spans="1:18">
      <c r="A161" s="168" t="s">
        <v>157</v>
      </c>
      <c r="B161" s="168" t="s">
        <v>180</v>
      </c>
      <c r="C161" s="11" t="s">
        <v>181</v>
      </c>
      <c r="D161" s="111">
        <v>12000</v>
      </c>
      <c r="E161" s="111">
        <v>12000</v>
      </c>
      <c r="F161" s="111">
        <v>12000</v>
      </c>
      <c r="G161" s="111"/>
      <c r="H161" s="111"/>
      <c r="I161" s="111"/>
      <c r="J161" s="111"/>
      <c r="K161" s="111">
        <v>12000</v>
      </c>
      <c r="L161" s="111"/>
      <c r="M161" s="111"/>
      <c r="N161" s="111"/>
      <c r="O161" s="111"/>
      <c r="P161" s="111"/>
      <c r="Q161" s="111"/>
      <c r="R161" s="111"/>
    </row>
    <row r="162" ht="20.25" customHeight="1" spans="1:18">
      <c r="A162" s="168" t="s">
        <v>157</v>
      </c>
      <c r="B162" s="168" t="s">
        <v>169</v>
      </c>
      <c r="C162" s="11" t="s">
        <v>182</v>
      </c>
      <c r="D162" s="111">
        <v>21700</v>
      </c>
      <c r="E162" s="111">
        <v>21700</v>
      </c>
      <c r="F162" s="111">
        <v>21700</v>
      </c>
      <c r="G162" s="111">
        <v>6700</v>
      </c>
      <c r="H162" s="111"/>
      <c r="I162" s="111"/>
      <c r="J162" s="111"/>
      <c r="K162" s="111">
        <v>15000</v>
      </c>
      <c r="L162" s="111"/>
      <c r="M162" s="111"/>
      <c r="N162" s="111"/>
      <c r="O162" s="111"/>
      <c r="P162" s="111"/>
      <c r="Q162" s="111"/>
      <c r="R162" s="111"/>
    </row>
    <row r="163" ht="20.25" customHeight="1" spans="1:18">
      <c r="A163" s="168" t="s">
        <v>157</v>
      </c>
      <c r="B163" s="168" t="s">
        <v>173</v>
      </c>
      <c r="C163" s="11" t="s">
        <v>183</v>
      </c>
      <c r="D163" s="111">
        <v>10000</v>
      </c>
      <c r="E163" s="111">
        <v>10000</v>
      </c>
      <c r="F163" s="111">
        <v>10000</v>
      </c>
      <c r="G163" s="111">
        <v>5000</v>
      </c>
      <c r="H163" s="111"/>
      <c r="I163" s="111"/>
      <c r="J163" s="111"/>
      <c r="K163" s="111">
        <v>5000</v>
      </c>
      <c r="L163" s="111"/>
      <c r="M163" s="111"/>
      <c r="N163" s="111"/>
      <c r="O163" s="111"/>
      <c r="P163" s="111"/>
      <c r="Q163" s="111"/>
      <c r="R163" s="111"/>
    </row>
    <row r="164" ht="20.25" customHeight="1" spans="1:18">
      <c r="A164" s="168" t="s">
        <v>157</v>
      </c>
      <c r="B164" s="168" t="s">
        <v>184</v>
      </c>
      <c r="C164" s="11" t="s">
        <v>185</v>
      </c>
      <c r="D164" s="111">
        <v>20000</v>
      </c>
      <c r="E164" s="111">
        <v>20000</v>
      </c>
      <c r="F164" s="111">
        <v>20000</v>
      </c>
      <c r="G164" s="111"/>
      <c r="H164" s="111"/>
      <c r="I164" s="111"/>
      <c r="J164" s="111"/>
      <c r="K164" s="111">
        <v>20000</v>
      </c>
      <c r="L164" s="111"/>
      <c r="M164" s="111"/>
      <c r="N164" s="111"/>
      <c r="O164" s="111"/>
      <c r="P164" s="111"/>
      <c r="Q164" s="111"/>
      <c r="R164" s="111"/>
    </row>
    <row r="165" ht="20.25" customHeight="1" spans="1:18">
      <c r="A165" s="168" t="s">
        <v>157</v>
      </c>
      <c r="B165" s="168" t="s">
        <v>188</v>
      </c>
      <c r="C165" s="11" t="s">
        <v>189</v>
      </c>
      <c r="D165" s="111">
        <v>6000</v>
      </c>
      <c r="E165" s="111">
        <v>6000</v>
      </c>
      <c r="F165" s="111">
        <v>6000</v>
      </c>
      <c r="G165" s="111"/>
      <c r="H165" s="111"/>
      <c r="I165" s="111"/>
      <c r="J165" s="111"/>
      <c r="K165" s="111">
        <v>6000</v>
      </c>
      <c r="L165" s="111"/>
      <c r="M165" s="111"/>
      <c r="N165" s="111"/>
      <c r="O165" s="111"/>
      <c r="P165" s="111"/>
      <c r="Q165" s="111"/>
      <c r="R165" s="111"/>
    </row>
    <row r="166" ht="20.25" customHeight="1" spans="1:18">
      <c r="A166" s="168" t="s">
        <v>157</v>
      </c>
      <c r="B166" s="168" t="s">
        <v>190</v>
      </c>
      <c r="C166" s="11" t="s">
        <v>191</v>
      </c>
      <c r="D166" s="111">
        <v>15000</v>
      </c>
      <c r="E166" s="111">
        <v>15000</v>
      </c>
      <c r="F166" s="111">
        <v>15000</v>
      </c>
      <c r="G166" s="111">
        <v>15000</v>
      </c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</row>
    <row r="167" ht="20.25" customHeight="1" spans="1:18">
      <c r="A167" s="168" t="s">
        <v>157</v>
      </c>
      <c r="B167" s="168" t="s">
        <v>196</v>
      </c>
      <c r="C167" s="11" t="s">
        <v>197</v>
      </c>
      <c r="D167" s="111">
        <v>10768.68</v>
      </c>
      <c r="E167" s="111">
        <v>10768.68</v>
      </c>
      <c r="F167" s="111">
        <v>10768.68</v>
      </c>
      <c r="G167" s="111">
        <v>10768.68</v>
      </c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</row>
    <row r="168" ht="20.25" customHeight="1" spans="1:18">
      <c r="A168" s="168" t="s">
        <v>157</v>
      </c>
      <c r="B168" s="168" t="s">
        <v>198</v>
      </c>
      <c r="C168" s="11" t="s">
        <v>199</v>
      </c>
      <c r="D168" s="111">
        <v>10768.68</v>
      </c>
      <c r="E168" s="111">
        <v>10768.68</v>
      </c>
      <c r="F168" s="111">
        <v>10768.68</v>
      </c>
      <c r="G168" s="111">
        <v>10768.68</v>
      </c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</row>
    <row r="169" ht="20.25" customHeight="1" spans="1:18">
      <c r="A169" s="168" t="s">
        <v>157</v>
      </c>
      <c r="B169" s="168" t="s">
        <v>200</v>
      </c>
      <c r="C169" s="11" t="s">
        <v>201</v>
      </c>
      <c r="D169" s="111">
        <v>17800</v>
      </c>
      <c r="E169" s="111">
        <v>17800</v>
      </c>
      <c r="F169" s="111">
        <v>17800</v>
      </c>
      <c r="G169" s="111">
        <v>13104</v>
      </c>
      <c r="H169" s="111"/>
      <c r="I169" s="111"/>
      <c r="J169" s="111"/>
      <c r="K169" s="111">
        <v>4696</v>
      </c>
      <c r="L169" s="111"/>
      <c r="M169" s="111"/>
      <c r="N169" s="111"/>
      <c r="O169" s="111"/>
      <c r="P169" s="111"/>
      <c r="Q169" s="111"/>
      <c r="R169" s="111"/>
    </row>
    <row r="170" ht="20.25" customHeight="1" spans="1:18">
      <c r="A170" s="168" t="s">
        <v>157</v>
      </c>
      <c r="B170" s="168" t="s">
        <v>204</v>
      </c>
      <c r="C170" s="11" t="s">
        <v>205</v>
      </c>
      <c r="D170" s="111">
        <v>21000</v>
      </c>
      <c r="E170" s="111">
        <v>21000</v>
      </c>
      <c r="F170" s="111">
        <v>21000</v>
      </c>
      <c r="G170" s="111"/>
      <c r="H170" s="111"/>
      <c r="I170" s="111"/>
      <c r="J170" s="111"/>
      <c r="K170" s="111">
        <v>21000</v>
      </c>
      <c r="L170" s="111"/>
      <c r="M170" s="111"/>
      <c r="N170" s="111"/>
      <c r="O170" s="111"/>
      <c r="P170" s="111"/>
      <c r="Q170" s="111"/>
      <c r="R170" s="111"/>
    </row>
    <row r="171" ht="20.25" customHeight="1" spans="1:18">
      <c r="A171" s="168" t="s">
        <v>209</v>
      </c>
      <c r="B171" s="168" t="s">
        <v>157</v>
      </c>
      <c r="C171" s="11" t="s">
        <v>210</v>
      </c>
      <c r="D171" s="111">
        <v>17200</v>
      </c>
      <c r="E171" s="111">
        <v>17200</v>
      </c>
      <c r="F171" s="111">
        <v>17200</v>
      </c>
      <c r="G171" s="111"/>
      <c r="H171" s="111"/>
      <c r="I171" s="111"/>
      <c r="J171" s="111"/>
      <c r="K171" s="111">
        <v>17200</v>
      </c>
      <c r="L171" s="111"/>
      <c r="M171" s="111"/>
      <c r="N171" s="111"/>
      <c r="O171" s="111"/>
      <c r="P171" s="111"/>
      <c r="Q171" s="111"/>
      <c r="R171" s="111"/>
    </row>
    <row r="172" ht="20.25" customHeight="1" spans="1:18">
      <c r="A172" s="168" t="s">
        <v>157</v>
      </c>
      <c r="B172" s="168" t="s">
        <v>161</v>
      </c>
      <c r="C172" s="11" t="s">
        <v>211</v>
      </c>
      <c r="D172" s="111">
        <v>17200</v>
      </c>
      <c r="E172" s="111">
        <v>17200</v>
      </c>
      <c r="F172" s="111">
        <v>17200</v>
      </c>
      <c r="G172" s="111"/>
      <c r="H172" s="111"/>
      <c r="I172" s="111"/>
      <c r="J172" s="111"/>
      <c r="K172" s="111">
        <v>17200</v>
      </c>
      <c r="L172" s="111"/>
      <c r="M172" s="111"/>
      <c r="N172" s="111"/>
      <c r="O172" s="111"/>
      <c r="P172" s="111"/>
      <c r="Q172" s="111"/>
      <c r="R172" s="111"/>
    </row>
    <row r="173" ht="20.25" customHeight="1" spans="1:18">
      <c r="A173" s="12" t="s">
        <v>221</v>
      </c>
      <c r="B173" s="185"/>
      <c r="C173" s="186"/>
      <c r="D173" s="111">
        <v>1173795.37</v>
      </c>
      <c r="E173" s="111">
        <v>1173795.37</v>
      </c>
      <c r="F173" s="111">
        <v>1173795.37</v>
      </c>
      <c r="G173" s="111">
        <v>957429.37</v>
      </c>
      <c r="H173" s="111"/>
      <c r="I173" s="111"/>
      <c r="J173" s="111"/>
      <c r="K173" s="111">
        <v>216366</v>
      </c>
      <c r="L173" s="111"/>
      <c r="M173" s="111"/>
      <c r="N173" s="111"/>
      <c r="O173" s="111"/>
      <c r="P173" s="111"/>
      <c r="Q173" s="111"/>
      <c r="R173" s="111"/>
    </row>
    <row r="174" ht="20.25" customHeight="1" spans="1:18">
      <c r="A174" s="168" t="s">
        <v>156</v>
      </c>
      <c r="B174" s="168" t="s">
        <v>157</v>
      </c>
      <c r="C174" s="11" t="s">
        <v>158</v>
      </c>
      <c r="D174" s="111">
        <v>899101.69</v>
      </c>
      <c r="E174" s="111">
        <v>899101.69</v>
      </c>
      <c r="F174" s="111">
        <v>899101.69</v>
      </c>
      <c r="G174" s="111">
        <v>825535.69</v>
      </c>
      <c r="H174" s="111"/>
      <c r="I174" s="111"/>
      <c r="J174" s="111"/>
      <c r="K174" s="111">
        <v>73566</v>
      </c>
      <c r="L174" s="111"/>
      <c r="M174" s="111"/>
      <c r="N174" s="111"/>
      <c r="O174" s="111"/>
      <c r="P174" s="111"/>
      <c r="Q174" s="111"/>
      <c r="R174" s="111"/>
    </row>
    <row r="175" ht="20.25" customHeight="1" spans="1:18">
      <c r="A175" s="168" t="s">
        <v>157</v>
      </c>
      <c r="B175" s="168" t="s">
        <v>159</v>
      </c>
      <c r="C175" s="11" t="s">
        <v>160</v>
      </c>
      <c r="D175" s="111">
        <v>223560</v>
      </c>
      <c r="E175" s="111">
        <v>223560</v>
      </c>
      <c r="F175" s="111">
        <v>223560</v>
      </c>
      <c r="G175" s="111">
        <v>223560</v>
      </c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</row>
    <row r="176" ht="20.25" customHeight="1" spans="1:18">
      <c r="A176" s="168" t="s">
        <v>157</v>
      </c>
      <c r="B176" s="168" t="s">
        <v>161</v>
      </c>
      <c r="C176" s="11" t="s">
        <v>162</v>
      </c>
      <c r="D176" s="111">
        <v>98040</v>
      </c>
      <c r="E176" s="111">
        <v>98040</v>
      </c>
      <c r="F176" s="111">
        <v>98040</v>
      </c>
      <c r="G176" s="111">
        <v>98040</v>
      </c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</row>
    <row r="177" ht="20.25" customHeight="1" spans="1:18">
      <c r="A177" s="168" t="s">
        <v>157</v>
      </c>
      <c r="B177" s="168" t="s">
        <v>163</v>
      </c>
      <c r="C177" s="11" t="s">
        <v>164</v>
      </c>
      <c r="D177" s="111">
        <v>335814</v>
      </c>
      <c r="E177" s="111">
        <v>335814</v>
      </c>
      <c r="F177" s="111">
        <v>335814</v>
      </c>
      <c r="G177" s="111">
        <v>262248</v>
      </c>
      <c r="H177" s="111"/>
      <c r="I177" s="111"/>
      <c r="J177" s="111"/>
      <c r="K177" s="111">
        <v>73566</v>
      </c>
      <c r="L177" s="111"/>
      <c r="M177" s="111"/>
      <c r="N177" s="111"/>
      <c r="O177" s="111"/>
      <c r="P177" s="111"/>
      <c r="Q177" s="111"/>
      <c r="R177" s="111"/>
    </row>
    <row r="178" ht="20.25" customHeight="1" spans="1:18">
      <c r="A178" s="168" t="s">
        <v>157</v>
      </c>
      <c r="B178" s="168" t="s">
        <v>165</v>
      </c>
      <c r="C178" s="11" t="s">
        <v>166</v>
      </c>
      <c r="D178" s="111">
        <v>81603.84</v>
      </c>
      <c r="E178" s="111">
        <v>81603.84</v>
      </c>
      <c r="F178" s="111">
        <v>81603.84</v>
      </c>
      <c r="G178" s="111">
        <v>81603.84</v>
      </c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</row>
    <row r="179" ht="20.25" customHeight="1" spans="1:18">
      <c r="A179" s="168" t="s">
        <v>157</v>
      </c>
      <c r="B179" s="168" t="s">
        <v>167</v>
      </c>
      <c r="C179" s="11" t="s">
        <v>168</v>
      </c>
      <c r="D179" s="111">
        <v>42331.99</v>
      </c>
      <c r="E179" s="111">
        <v>42331.99</v>
      </c>
      <c r="F179" s="111">
        <v>42331.99</v>
      </c>
      <c r="G179" s="111">
        <v>42331.99</v>
      </c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</row>
    <row r="180" ht="20.25" customHeight="1" spans="1:18">
      <c r="A180" s="168" t="s">
        <v>157</v>
      </c>
      <c r="B180" s="168" t="s">
        <v>169</v>
      </c>
      <c r="C180" s="11" t="s">
        <v>170</v>
      </c>
      <c r="D180" s="111">
        <v>29101.2</v>
      </c>
      <c r="E180" s="111">
        <v>29101.2</v>
      </c>
      <c r="F180" s="111">
        <v>29101.2</v>
      </c>
      <c r="G180" s="111">
        <v>29101.2</v>
      </c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</row>
    <row r="181" ht="20.25" customHeight="1" spans="1:18">
      <c r="A181" s="168" t="s">
        <v>157</v>
      </c>
      <c r="B181" s="168" t="s">
        <v>171</v>
      </c>
      <c r="C181" s="11" t="s">
        <v>172</v>
      </c>
      <c r="D181" s="111">
        <v>9582.66</v>
      </c>
      <c r="E181" s="111">
        <v>9582.66</v>
      </c>
      <c r="F181" s="111">
        <v>9582.66</v>
      </c>
      <c r="G181" s="111">
        <v>9582.66</v>
      </c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</row>
    <row r="182" ht="20.25" customHeight="1" spans="1:18">
      <c r="A182" s="168" t="s">
        <v>157</v>
      </c>
      <c r="B182" s="168" t="s">
        <v>173</v>
      </c>
      <c r="C182" s="11" t="s">
        <v>174</v>
      </c>
      <c r="D182" s="111">
        <v>79068</v>
      </c>
      <c r="E182" s="111">
        <v>79068</v>
      </c>
      <c r="F182" s="111">
        <v>79068</v>
      </c>
      <c r="G182" s="111">
        <v>79068</v>
      </c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</row>
    <row r="183" ht="20.25" customHeight="1" spans="1:18">
      <c r="A183" s="168" t="s">
        <v>175</v>
      </c>
      <c r="B183" s="168" t="s">
        <v>157</v>
      </c>
      <c r="C183" s="11" t="s">
        <v>176</v>
      </c>
      <c r="D183" s="111">
        <v>219293.68</v>
      </c>
      <c r="E183" s="111">
        <v>219293.68</v>
      </c>
      <c r="F183" s="111">
        <v>219293.68</v>
      </c>
      <c r="G183" s="111">
        <v>105493.68</v>
      </c>
      <c r="H183" s="111"/>
      <c r="I183" s="111"/>
      <c r="J183" s="111"/>
      <c r="K183" s="111">
        <v>113800</v>
      </c>
      <c r="L183" s="111"/>
      <c r="M183" s="111"/>
      <c r="N183" s="111"/>
      <c r="O183" s="111"/>
      <c r="P183" s="111"/>
      <c r="Q183" s="111"/>
      <c r="R183" s="111"/>
    </row>
    <row r="184" ht="20.25" customHeight="1" spans="1:18">
      <c r="A184" s="168" t="s">
        <v>157</v>
      </c>
      <c r="B184" s="168" t="s">
        <v>159</v>
      </c>
      <c r="C184" s="11" t="s">
        <v>177</v>
      </c>
      <c r="D184" s="111">
        <v>26226</v>
      </c>
      <c r="E184" s="111">
        <v>26226</v>
      </c>
      <c r="F184" s="111">
        <v>26226</v>
      </c>
      <c r="G184" s="111">
        <v>26226</v>
      </c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</row>
    <row r="185" ht="20.25" customHeight="1" spans="1:18">
      <c r="A185" s="168" t="s">
        <v>157</v>
      </c>
      <c r="B185" s="168" t="s">
        <v>213</v>
      </c>
      <c r="C185" s="11" t="s">
        <v>214</v>
      </c>
      <c r="D185" s="111">
        <v>4000</v>
      </c>
      <c r="E185" s="111">
        <v>4000</v>
      </c>
      <c r="F185" s="111">
        <v>4000</v>
      </c>
      <c r="G185" s="111">
        <v>4000</v>
      </c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</row>
    <row r="186" ht="20.25" customHeight="1" spans="1:18">
      <c r="A186" s="168" t="s">
        <v>157</v>
      </c>
      <c r="B186" s="168" t="s">
        <v>215</v>
      </c>
      <c r="C186" s="11" t="s">
        <v>216</v>
      </c>
      <c r="D186" s="111">
        <v>4000</v>
      </c>
      <c r="E186" s="111">
        <v>4000</v>
      </c>
      <c r="F186" s="111">
        <v>4000</v>
      </c>
      <c r="G186" s="111">
        <v>4000</v>
      </c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</row>
    <row r="187" ht="20.25" customHeight="1" spans="1:18">
      <c r="A187" s="168" t="s">
        <v>157</v>
      </c>
      <c r="B187" s="168" t="s">
        <v>163</v>
      </c>
      <c r="C187" s="11" t="s">
        <v>179</v>
      </c>
      <c r="D187" s="111">
        <v>6000</v>
      </c>
      <c r="E187" s="111">
        <v>6000</v>
      </c>
      <c r="F187" s="111">
        <v>6000</v>
      </c>
      <c r="G187" s="111">
        <v>6000</v>
      </c>
      <c r="H187" s="111"/>
      <c r="I187" s="111"/>
      <c r="J187" s="111"/>
      <c r="K187" s="111"/>
      <c r="L187" s="111"/>
      <c r="M187" s="111"/>
      <c r="N187" s="111"/>
      <c r="O187" s="111"/>
      <c r="P187" s="111"/>
      <c r="Q187" s="111"/>
      <c r="R187" s="111"/>
    </row>
    <row r="188" ht="20.25" customHeight="1" spans="1:18">
      <c r="A188" s="168" t="s">
        <v>157</v>
      </c>
      <c r="B188" s="168" t="s">
        <v>180</v>
      </c>
      <c r="C188" s="11" t="s">
        <v>181</v>
      </c>
      <c r="D188" s="111">
        <v>37800</v>
      </c>
      <c r="E188" s="111">
        <v>37800</v>
      </c>
      <c r="F188" s="111">
        <v>37800</v>
      </c>
      <c r="G188" s="111"/>
      <c r="H188" s="111"/>
      <c r="I188" s="111"/>
      <c r="J188" s="111"/>
      <c r="K188" s="111">
        <v>37800</v>
      </c>
      <c r="L188" s="111"/>
      <c r="M188" s="111"/>
      <c r="N188" s="111"/>
      <c r="O188" s="111"/>
      <c r="P188" s="111"/>
      <c r="Q188" s="111"/>
      <c r="R188" s="111"/>
    </row>
    <row r="189" ht="20.25" customHeight="1" spans="1:18">
      <c r="A189" s="168" t="s">
        <v>157</v>
      </c>
      <c r="B189" s="168" t="s">
        <v>169</v>
      </c>
      <c r="C189" s="11" t="s">
        <v>182</v>
      </c>
      <c r="D189" s="111">
        <v>25000</v>
      </c>
      <c r="E189" s="111">
        <v>25000</v>
      </c>
      <c r="F189" s="111">
        <v>25000</v>
      </c>
      <c r="G189" s="111"/>
      <c r="H189" s="111"/>
      <c r="I189" s="111"/>
      <c r="J189" s="111"/>
      <c r="K189" s="111">
        <v>25000</v>
      </c>
      <c r="L189" s="111"/>
      <c r="M189" s="111"/>
      <c r="N189" s="111"/>
      <c r="O189" s="111"/>
      <c r="P189" s="111"/>
      <c r="Q189" s="111"/>
      <c r="R189" s="111"/>
    </row>
    <row r="190" ht="20.25" customHeight="1" spans="1:18">
      <c r="A190" s="168" t="s">
        <v>157</v>
      </c>
      <c r="B190" s="168" t="s">
        <v>173</v>
      </c>
      <c r="C190" s="11" t="s">
        <v>183</v>
      </c>
      <c r="D190" s="111">
        <v>40000</v>
      </c>
      <c r="E190" s="111">
        <v>40000</v>
      </c>
      <c r="F190" s="111">
        <v>40000</v>
      </c>
      <c r="G190" s="111">
        <v>20000</v>
      </c>
      <c r="H190" s="111"/>
      <c r="I190" s="111"/>
      <c r="J190" s="111"/>
      <c r="K190" s="111">
        <v>20000</v>
      </c>
      <c r="L190" s="111"/>
      <c r="M190" s="111"/>
      <c r="N190" s="111"/>
      <c r="O190" s="111"/>
      <c r="P190" s="111"/>
      <c r="Q190" s="111"/>
      <c r="R190" s="111"/>
    </row>
    <row r="191" ht="20.25" customHeight="1" spans="1:18">
      <c r="A191" s="168" t="s">
        <v>157</v>
      </c>
      <c r="B191" s="168" t="s">
        <v>188</v>
      </c>
      <c r="C191" s="11" t="s">
        <v>189</v>
      </c>
      <c r="D191" s="111">
        <v>6000</v>
      </c>
      <c r="E191" s="111">
        <v>6000</v>
      </c>
      <c r="F191" s="111">
        <v>6000</v>
      </c>
      <c r="G191" s="111"/>
      <c r="H191" s="111"/>
      <c r="I191" s="111"/>
      <c r="J191" s="111"/>
      <c r="K191" s="111">
        <v>6000</v>
      </c>
      <c r="L191" s="111"/>
      <c r="M191" s="111"/>
      <c r="N191" s="111"/>
      <c r="O191" s="111"/>
      <c r="P191" s="111"/>
      <c r="Q191" s="111"/>
      <c r="R191" s="111"/>
    </row>
    <row r="192" ht="20.25" customHeight="1" spans="1:18">
      <c r="A192" s="168" t="s">
        <v>157</v>
      </c>
      <c r="B192" s="168" t="s">
        <v>190</v>
      </c>
      <c r="C192" s="11" t="s">
        <v>191</v>
      </c>
      <c r="D192" s="111">
        <v>8000</v>
      </c>
      <c r="E192" s="111">
        <v>8000</v>
      </c>
      <c r="F192" s="111">
        <v>8000</v>
      </c>
      <c r="G192" s="111">
        <v>8000</v>
      </c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</row>
    <row r="193" ht="20.25" customHeight="1" spans="1:18">
      <c r="A193" s="168" t="s">
        <v>157</v>
      </c>
      <c r="B193" s="168" t="s">
        <v>196</v>
      </c>
      <c r="C193" s="11" t="s">
        <v>197</v>
      </c>
      <c r="D193" s="111">
        <v>11781.84</v>
      </c>
      <c r="E193" s="111">
        <v>11781.84</v>
      </c>
      <c r="F193" s="111">
        <v>11781.84</v>
      </c>
      <c r="G193" s="111">
        <v>11781.84</v>
      </c>
      <c r="H193" s="111"/>
      <c r="I193" s="111"/>
      <c r="J193" s="111"/>
      <c r="K193" s="111"/>
      <c r="L193" s="111"/>
      <c r="M193" s="111"/>
      <c r="N193" s="111"/>
      <c r="O193" s="111"/>
      <c r="P193" s="111"/>
      <c r="Q193" s="111"/>
      <c r="R193" s="111"/>
    </row>
    <row r="194" ht="20.25" customHeight="1" spans="1:18">
      <c r="A194" s="168" t="s">
        <v>157</v>
      </c>
      <c r="B194" s="168" t="s">
        <v>198</v>
      </c>
      <c r="C194" s="11" t="s">
        <v>199</v>
      </c>
      <c r="D194" s="111">
        <v>11781.84</v>
      </c>
      <c r="E194" s="111">
        <v>11781.84</v>
      </c>
      <c r="F194" s="111">
        <v>11781.84</v>
      </c>
      <c r="G194" s="111">
        <v>11781.84</v>
      </c>
      <c r="H194" s="111"/>
      <c r="I194" s="111"/>
      <c r="J194" s="111"/>
      <c r="K194" s="111"/>
      <c r="L194" s="111"/>
      <c r="M194" s="111"/>
      <c r="N194" s="111"/>
      <c r="O194" s="111"/>
      <c r="P194" s="111"/>
      <c r="Q194" s="111"/>
      <c r="R194" s="111"/>
    </row>
    <row r="195" ht="20.25" customHeight="1" spans="1:18">
      <c r="A195" s="168" t="s">
        <v>157</v>
      </c>
      <c r="B195" s="168" t="s">
        <v>200</v>
      </c>
      <c r="C195" s="11" t="s">
        <v>201</v>
      </c>
      <c r="D195" s="111">
        <v>18104</v>
      </c>
      <c r="E195" s="111">
        <v>18104</v>
      </c>
      <c r="F195" s="111">
        <v>18104</v>
      </c>
      <c r="G195" s="111">
        <v>13104</v>
      </c>
      <c r="H195" s="111"/>
      <c r="I195" s="111"/>
      <c r="J195" s="111"/>
      <c r="K195" s="111">
        <v>5000</v>
      </c>
      <c r="L195" s="111"/>
      <c r="M195" s="111"/>
      <c r="N195" s="111"/>
      <c r="O195" s="111"/>
      <c r="P195" s="111"/>
      <c r="Q195" s="111"/>
      <c r="R195" s="111"/>
    </row>
    <row r="196" ht="20.25" customHeight="1" spans="1:18">
      <c r="A196" s="168" t="s">
        <v>157</v>
      </c>
      <c r="B196" s="168" t="s">
        <v>204</v>
      </c>
      <c r="C196" s="11" t="s">
        <v>205</v>
      </c>
      <c r="D196" s="111">
        <v>20600</v>
      </c>
      <c r="E196" s="111">
        <v>20600</v>
      </c>
      <c r="F196" s="111">
        <v>20600</v>
      </c>
      <c r="G196" s="111">
        <v>600</v>
      </c>
      <c r="H196" s="111"/>
      <c r="I196" s="111"/>
      <c r="J196" s="111"/>
      <c r="K196" s="111">
        <v>20000</v>
      </c>
      <c r="L196" s="111"/>
      <c r="M196" s="111"/>
      <c r="N196" s="111"/>
      <c r="O196" s="111"/>
      <c r="P196" s="111"/>
      <c r="Q196" s="111"/>
      <c r="R196" s="111"/>
    </row>
    <row r="197" ht="20.25" customHeight="1" spans="1:18">
      <c r="A197" s="168" t="s">
        <v>206</v>
      </c>
      <c r="B197" s="168" t="s">
        <v>157</v>
      </c>
      <c r="C197" s="11" t="s">
        <v>207</v>
      </c>
      <c r="D197" s="111">
        <v>26400</v>
      </c>
      <c r="E197" s="111">
        <v>26400</v>
      </c>
      <c r="F197" s="111">
        <v>26400</v>
      </c>
      <c r="G197" s="111">
        <v>26400</v>
      </c>
      <c r="H197" s="111"/>
      <c r="I197" s="111"/>
      <c r="J197" s="111"/>
      <c r="K197" s="111"/>
      <c r="L197" s="111"/>
      <c r="M197" s="111"/>
      <c r="N197" s="111"/>
      <c r="O197" s="111"/>
      <c r="P197" s="111"/>
      <c r="Q197" s="111"/>
      <c r="R197" s="111"/>
    </row>
    <row r="198" ht="20.25" customHeight="1" spans="1:18">
      <c r="A198" s="168" t="s">
        <v>157</v>
      </c>
      <c r="B198" s="168" t="s">
        <v>161</v>
      </c>
      <c r="C198" s="11" t="s">
        <v>208</v>
      </c>
      <c r="D198" s="111">
        <v>26400</v>
      </c>
      <c r="E198" s="111">
        <v>26400</v>
      </c>
      <c r="F198" s="111">
        <v>26400</v>
      </c>
      <c r="G198" s="111">
        <v>26400</v>
      </c>
      <c r="H198" s="111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</row>
    <row r="199" ht="20.25" customHeight="1" spans="1:18">
      <c r="A199" s="168" t="s">
        <v>209</v>
      </c>
      <c r="B199" s="168" t="s">
        <v>157</v>
      </c>
      <c r="C199" s="11" t="s">
        <v>210</v>
      </c>
      <c r="D199" s="111">
        <v>29000</v>
      </c>
      <c r="E199" s="111">
        <v>29000</v>
      </c>
      <c r="F199" s="111">
        <v>29000</v>
      </c>
      <c r="G199" s="111"/>
      <c r="H199" s="111"/>
      <c r="I199" s="111"/>
      <c r="J199" s="111"/>
      <c r="K199" s="111">
        <v>29000</v>
      </c>
      <c r="L199" s="111"/>
      <c r="M199" s="111"/>
      <c r="N199" s="111"/>
      <c r="O199" s="111"/>
      <c r="P199" s="111"/>
      <c r="Q199" s="111"/>
      <c r="R199" s="111"/>
    </row>
    <row r="200" ht="20.25" customHeight="1" spans="1:18">
      <c r="A200" s="168" t="s">
        <v>157</v>
      </c>
      <c r="B200" s="168" t="s">
        <v>161</v>
      </c>
      <c r="C200" s="11" t="s">
        <v>211</v>
      </c>
      <c r="D200" s="111">
        <v>29000</v>
      </c>
      <c r="E200" s="111">
        <v>29000</v>
      </c>
      <c r="F200" s="111">
        <v>29000</v>
      </c>
      <c r="G200" s="111"/>
      <c r="H200" s="111"/>
      <c r="I200" s="111"/>
      <c r="J200" s="111"/>
      <c r="K200" s="111">
        <v>29000</v>
      </c>
      <c r="L200" s="111"/>
      <c r="M200" s="111"/>
      <c r="N200" s="111"/>
      <c r="O200" s="111"/>
      <c r="P200" s="111"/>
      <c r="Q200" s="111"/>
      <c r="R200" s="111"/>
    </row>
    <row r="201" ht="20.25" customHeight="1" spans="1:18">
      <c r="A201" s="12" t="s">
        <v>222</v>
      </c>
      <c r="B201" s="185"/>
      <c r="C201" s="186"/>
      <c r="D201" s="111">
        <v>1043541.21</v>
      </c>
      <c r="E201" s="111">
        <v>1043541.21</v>
      </c>
      <c r="F201" s="111">
        <v>1043541.21</v>
      </c>
      <c r="G201" s="111">
        <v>776641.21</v>
      </c>
      <c r="H201" s="111"/>
      <c r="I201" s="111"/>
      <c r="J201" s="111"/>
      <c r="K201" s="111">
        <v>266900</v>
      </c>
      <c r="L201" s="111"/>
      <c r="M201" s="111"/>
      <c r="N201" s="111"/>
      <c r="O201" s="111"/>
      <c r="P201" s="111"/>
      <c r="Q201" s="111"/>
      <c r="R201" s="111"/>
    </row>
    <row r="202" ht="20.25" customHeight="1" spans="1:18">
      <c r="A202" s="168" t="s">
        <v>156</v>
      </c>
      <c r="B202" s="168" t="s">
        <v>157</v>
      </c>
      <c r="C202" s="11" t="s">
        <v>158</v>
      </c>
      <c r="D202" s="111">
        <v>668573.37</v>
      </c>
      <c r="E202" s="111">
        <v>668573.37</v>
      </c>
      <c r="F202" s="111">
        <v>668573.37</v>
      </c>
      <c r="G202" s="111">
        <v>593573.37</v>
      </c>
      <c r="H202" s="111"/>
      <c r="I202" s="111"/>
      <c r="J202" s="111"/>
      <c r="K202" s="111">
        <v>75000</v>
      </c>
      <c r="L202" s="111"/>
      <c r="M202" s="111"/>
      <c r="N202" s="111"/>
      <c r="O202" s="111"/>
      <c r="P202" s="111"/>
      <c r="Q202" s="111"/>
      <c r="R202" s="111"/>
    </row>
    <row r="203" ht="20.25" customHeight="1" spans="1:18">
      <c r="A203" s="168" t="s">
        <v>157</v>
      </c>
      <c r="B203" s="168" t="s">
        <v>159</v>
      </c>
      <c r="C203" s="11" t="s">
        <v>160</v>
      </c>
      <c r="D203" s="111">
        <v>150744</v>
      </c>
      <c r="E203" s="111">
        <v>150744</v>
      </c>
      <c r="F203" s="111">
        <v>150744</v>
      </c>
      <c r="G203" s="111">
        <v>150744</v>
      </c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</row>
    <row r="204" ht="20.25" customHeight="1" spans="1:18">
      <c r="A204" s="168" t="s">
        <v>157</v>
      </c>
      <c r="B204" s="168" t="s">
        <v>161</v>
      </c>
      <c r="C204" s="11" t="s">
        <v>162</v>
      </c>
      <c r="D204" s="111">
        <v>81300</v>
      </c>
      <c r="E204" s="111">
        <v>81300</v>
      </c>
      <c r="F204" s="111">
        <v>81300</v>
      </c>
      <c r="G204" s="111">
        <v>81300</v>
      </c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</row>
    <row r="205" ht="20.25" customHeight="1" spans="1:18">
      <c r="A205" s="168" t="s">
        <v>157</v>
      </c>
      <c r="B205" s="168" t="s">
        <v>163</v>
      </c>
      <c r="C205" s="11" t="s">
        <v>164</v>
      </c>
      <c r="D205" s="111">
        <v>255468</v>
      </c>
      <c r="E205" s="111">
        <v>255468</v>
      </c>
      <c r="F205" s="111">
        <v>255468</v>
      </c>
      <c r="G205" s="111">
        <v>180468</v>
      </c>
      <c r="H205" s="111"/>
      <c r="I205" s="111"/>
      <c r="J205" s="111"/>
      <c r="K205" s="111">
        <v>75000</v>
      </c>
      <c r="L205" s="111"/>
      <c r="M205" s="111"/>
      <c r="N205" s="111"/>
      <c r="O205" s="111"/>
      <c r="P205" s="111"/>
      <c r="Q205" s="111"/>
      <c r="R205" s="111"/>
    </row>
    <row r="206" ht="20.25" customHeight="1" spans="1:18">
      <c r="A206" s="168" t="s">
        <v>157</v>
      </c>
      <c r="B206" s="168" t="s">
        <v>165</v>
      </c>
      <c r="C206" s="11" t="s">
        <v>166</v>
      </c>
      <c r="D206" s="111">
        <v>57225.6</v>
      </c>
      <c r="E206" s="111">
        <v>57225.6</v>
      </c>
      <c r="F206" s="111">
        <v>57225.6</v>
      </c>
      <c r="G206" s="111">
        <v>57225.6</v>
      </c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</row>
    <row r="207" ht="20.25" customHeight="1" spans="1:18">
      <c r="A207" s="168" t="s">
        <v>157</v>
      </c>
      <c r="B207" s="168" t="s">
        <v>167</v>
      </c>
      <c r="C207" s="11" t="s">
        <v>168</v>
      </c>
      <c r="D207" s="111">
        <v>29685.78</v>
      </c>
      <c r="E207" s="111">
        <v>29685.78</v>
      </c>
      <c r="F207" s="111">
        <v>29685.78</v>
      </c>
      <c r="G207" s="111">
        <v>29685.78</v>
      </c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</row>
    <row r="208" ht="20.25" customHeight="1" spans="1:18">
      <c r="A208" s="168" t="s">
        <v>157</v>
      </c>
      <c r="B208" s="168" t="s">
        <v>169</v>
      </c>
      <c r="C208" s="11" t="s">
        <v>170</v>
      </c>
      <c r="D208" s="111">
        <v>32283</v>
      </c>
      <c r="E208" s="111">
        <v>32283</v>
      </c>
      <c r="F208" s="111">
        <v>32283</v>
      </c>
      <c r="G208" s="111">
        <v>32283</v>
      </c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</row>
    <row r="209" ht="20.25" customHeight="1" spans="1:18">
      <c r="A209" s="168" t="s">
        <v>157</v>
      </c>
      <c r="B209" s="168" t="s">
        <v>171</v>
      </c>
      <c r="C209" s="11" t="s">
        <v>172</v>
      </c>
      <c r="D209" s="111">
        <v>7530.99</v>
      </c>
      <c r="E209" s="111">
        <v>7530.99</v>
      </c>
      <c r="F209" s="111">
        <v>7530.99</v>
      </c>
      <c r="G209" s="111">
        <v>7530.99</v>
      </c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</row>
    <row r="210" ht="20.25" customHeight="1" spans="1:18">
      <c r="A210" s="168" t="s">
        <v>157</v>
      </c>
      <c r="B210" s="168" t="s">
        <v>173</v>
      </c>
      <c r="C210" s="11" t="s">
        <v>174</v>
      </c>
      <c r="D210" s="111">
        <v>54336</v>
      </c>
      <c r="E210" s="111">
        <v>54336</v>
      </c>
      <c r="F210" s="111">
        <v>54336</v>
      </c>
      <c r="G210" s="111">
        <v>54336</v>
      </c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</row>
    <row r="211" ht="20.25" customHeight="1" spans="1:18">
      <c r="A211" s="168" t="s">
        <v>175</v>
      </c>
      <c r="B211" s="168" t="s">
        <v>157</v>
      </c>
      <c r="C211" s="11" t="s">
        <v>176</v>
      </c>
      <c r="D211" s="111">
        <v>196567.84</v>
      </c>
      <c r="E211" s="111">
        <v>196567.84</v>
      </c>
      <c r="F211" s="111">
        <v>196567.84</v>
      </c>
      <c r="G211" s="111">
        <v>77467.84</v>
      </c>
      <c r="H211" s="111"/>
      <c r="I211" s="111"/>
      <c r="J211" s="111"/>
      <c r="K211" s="111">
        <v>119100</v>
      </c>
      <c r="L211" s="111"/>
      <c r="M211" s="111"/>
      <c r="N211" s="111"/>
      <c r="O211" s="111"/>
      <c r="P211" s="111"/>
      <c r="Q211" s="111"/>
      <c r="R211" s="111"/>
    </row>
    <row r="212" ht="20.25" customHeight="1" spans="1:18">
      <c r="A212" s="168" t="s">
        <v>157</v>
      </c>
      <c r="B212" s="168" t="s">
        <v>159</v>
      </c>
      <c r="C212" s="11" t="s">
        <v>177</v>
      </c>
      <c r="D212" s="111">
        <v>55085</v>
      </c>
      <c r="E212" s="111">
        <v>55085</v>
      </c>
      <c r="F212" s="111">
        <v>55085</v>
      </c>
      <c r="G212" s="111">
        <v>15085</v>
      </c>
      <c r="H212" s="111"/>
      <c r="I212" s="111"/>
      <c r="J212" s="111"/>
      <c r="K212" s="111">
        <v>40000</v>
      </c>
      <c r="L212" s="111"/>
      <c r="M212" s="111"/>
      <c r="N212" s="111"/>
      <c r="O212" s="111"/>
      <c r="P212" s="111"/>
      <c r="Q212" s="111"/>
      <c r="R212" s="111"/>
    </row>
    <row r="213" ht="20.25" customHeight="1" spans="1:18">
      <c r="A213" s="168" t="s">
        <v>157</v>
      </c>
      <c r="B213" s="168" t="s">
        <v>163</v>
      </c>
      <c r="C213" s="11" t="s">
        <v>179</v>
      </c>
      <c r="D213" s="111">
        <v>1000</v>
      </c>
      <c r="E213" s="111">
        <v>1000</v>
      </c>
      <c r="F213" s="111">
        <v>1000</v>
      </c>
      <c r="G213" s="111">
        <v>1000</v>
      </c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</row>
    <row r="214" ht="20.25" customHeight="1" spans="1:18">
      <c r="A214" s="168" t="s">
        <v>157</v>
      </c>
      <c r="B214" s="168" t="s">
        <v>180</v>
      </c>
      <c r="C214" s="11" t="s">
        <v>181</v>
      </c>
      <c r="D214" s="111">
        <v>18000</v>
      </c>
      <c r="E214" s="111">
        <v>18000</v>
      </c>
      <c r="F214" s="111">
        <v>18000</v>
      </c>
      <c r="G214" s="111"/>
      <c r="H214" s="111"/>
      <c r="I214" s="111"/>
      <c r="J214" s="111"/>
      <c r="K214" s="111">
        <v>18000</v>
      </c>
      <c r="L214" s="111"/>
      <c r="M214" s="111"/>
      <c r="N214" s="111"/>
      <c r="O214" s="111"/>
      <c r="P214" s="111"/>
      <c r="Q214" s="111"/>
      <c r="R214" s="111"/>
    </row>
    <row r="215" ht="20.25" customHeight="1" spans="1:18">
      <c r="A215" s="168" t="s">
        <v>157</v>
      </c>
      <c r="B215" s="168" t="s">
        <v>169</v>
      </c>
      <c r="C215" s="11" t="s">
        <v>182</v>
      </c>
      <c r="D215" s="111">
        <v>40000</v>
      </c>
      <c r="E215" s="111">
        <v>40000</v>
      </c>
      <c r="F215" s="111">
        <v>40000</v>
      </c>
      <c r="G215" s="111">
        <v>10000</v>
      </c>
      <c r="H215" s="111"/>
      <c r="I215" s="111"/>
      <c r="J215" s="111"/>
      <c r="K215" s="111">
        <v>30000</v>
      </c>
      <c r="L215" s="111"/>
      <c r="M215" s="111"/>
      <c r="N215" s="111"/>
      <c r="O215" s="111"/>
      <c r="P215" s="111"/>
      <c r="Q215" s="111"/>
      <c r="R215" s="111"/>
    </row>
    <row r="216" ht="20.25" customHeight="1" spans="1:18">
      <c r="A216" s="168" t="s">
        <v>157</v>
      </c>
      <c r="B216" s="168" t="s">
        <v>173</v>
      </c>
      <c r="C216" s="11" t="s">
        <v>183</v>
      </c>
      <c r="D216" s="111">
        <v>4800</v>
      </c>
      <c r="E216" s="111">
        <v>4800</v>
      </c>
      <c r="F216" s="111">
        <v>4800</v>
      </c>
      <c r="G216" s="111"/>
      <c r="H216" s="111"/>
      <c r="I216" s="111"/>
      <c r="J216" s="111"/>
      <c r="K216" s="111">
        <v>4800</v>
      </c>
      <c r="L216" s="111"/>
      <c r="M216" s="111"/>
      <c r="N216" s="111"/>
      <c r="O216" s="111"/>
      <c r="P216" s="111"/>
      <c r="Q216" s="111"/>
      <c r="R216" s="111"/>
    </row>
    <row r="217" ht="20.25" customHeight="1" spans="1:18">
      <c r="A217" s="168" t="s">
        <v>157</v>
      </c>
      <c r="B217" s="168" t="s">
        <v>186</v>
      </c>
      <c r="C217" s="11" t="s">
        <v>187</v>
      </c>
      <c r="D217" s="111">
        <v>5000</v>
      </c>
      <c r="E217" s="111">
        <v>5000</v>
      </c>
      <c r="F217" s="111">
        <v>5000</v>
      </c>
      <c r="G217" s="111"/>
      <c r="H217" s="111"/>
      <c r="I217" s="111"/>
      <c r="J217" s="111"/>
      <c r="K217" s="111">
        <v>5000</v>
      </c>
      <c r="L217" s="111"/>
      <c r="M217" s="111"/>
      <c r="N217" s="111"/>
      <c r="O217" s="111"/>
      <c r="P217" s="111"/>
      <c r="Q217" s="111"/>
      <c r="R217" s="111"/>
    </row>
    <row r="218" ht="20.25" customHeight="1" spans="1:18">
      <c r="A218" s="168" t="s">
        <v>157</v>
      </c>
      <c r="B218" s="168" t="s">
        <v>188</v>
      </c>
      <c r="C218" s="11" t="s">
        <v>189</v>
      </c>
      <c r="D218" s="111">
        <v>11399</v>
      </c>
      <c r="E218" s="111">
        <v>11399</v>
      </c>
      <c r="F218" s="111">
        <v>11399</v>
      </c>
      <c r="G218" s="111">
        <v>5399</v>
      </c>
      <c r="H218" s="111"/>
      <c r="I218" s="111"/>
      <c r="J218" s="111"/>
      <c r="K218" s="111">
        <v>6000</v>
      </c>
      <c r="L218" s="111"/>
      <c r="M218" s="111"/>
      <c r="N218" s="111"/>
      <c r="O218" s="111"/>
      <c r="P218" s="111"/>
      <c r="Q218" s="111"/>
      <c r="R218" s="111"/>
    </row>
    <row r="219" ht="20.25" customHeight="1" spans="1:18">
      <c r="A219" s="168" t="s">
        <v>157</v>
      </c>
      <c r="B219" s="168" t="s">
        <v>190</v>
      </c>
      <c r="C219" s="11" t="s">
        <v>191</v>
      </c>
      <c r="D219" s="111">
        <v>14000</v>
      </c>
      <c r="E219" s="111">
        <v>14000</v>
      </c>
      <c r="F219" s="111">
        <v>14000</v>
      </c>
      <c r="G219" s="111">
        <v>14000</v>
      </c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</row>
    <row r="220" ht="20.25" customHeight="1" spans="1:18">
      <c r="A220" s="168" t="s">
        <v>157</v>
      </c>
      <c r="B220" s="168" t="s">
        <v>196</v>
      </c>
      <c r="C220" s="11" t="s">
        <v>197</v>
      </c>
      <c r="D220" s="111">
        <v>8239.92</v>
      </c>
      <c r="E220" s="111">
        <v>8239.92</v>
      </c>
      <c r="F220" s="111">
        <v>8239.92</v>
      </c>
      <c r="G220" s="111">
        <v>8239.92</v>
      </c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</row>
    <row r="221" ht="20.25" customHeight="1" spans="1:18">
      <c r="A221" s="168" t="s">
        <v>157</v>
      </c>
      <c r="B221" s="168" t="s">
        <v>198</v>
      </c>
      <c r="C221" s="11" t="s">
        <v>199</v>
      </c>
      <c r="D221" s="111">
        <v>8239.92</v>
      </c>
      <c r="E221" s="111">
        <v>8239.92</v>
      </c>
      <c r="F221" s="111">
        <v>8239.92</v>
      </c>
      <c r="G221" s="111">
        <v>8239.92</v>
      </c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</row>
    <row r="222" ht="20.25" customHeight="1" spans="1:18">
      <c r="A222" s="168" t="s">
        <v>157</v>
      </c>
      <c r="B222" s="168" t="s">
        <v>200</v>
      </c>
      <c r="C222" s="11" t="s">
        <v>201</v>
      </c>
      <c r="D222" s="111">
        <v>18404</v>
      </c>
      <c r="E222" s="111">
        <v>18404</v>
      </c>
      <c r="F222" s="111">
        <v>18404</v>
      </c>
      <c r="G222" s="111">
        <v>13104</v>
      </c>
      <c r="H222" s="111"/>
      <c r="I222" s="111"/>
      <c r="J222" s="111"/>
      <c r="K222" s="111">
        <v>5300</v>
      </c>
      <c r="L222" s="111"/>
      <c r="M222" s="111"/>
      <c r="N222" s="111"/>
      <c r="O222" s="111"/>
      <c r="P222" s="111"/>
      <c r="Q222" s="111"/>
      <c r="R222" s="111"/>
    </row>
    <row r="223" ht="20.25" customHeight="1" spans="1:18">
      <c r="A223" s="168" t="s">
        <v>157</v>
      </c>
      <c r="B223" s="168" t="s">
        <v>204</v>
      </c>
      <c r="C223" s="11" t="s">
        <v>205</v>
      </c>
      <c r="D223" s="111">
        <v>12400</v>
      </c>
      <c r="E223" s="111">
        <v>12400</v>
      </c>
      <c r="F223" s="111">
        <v>12400</v>
      </c>
      <c r="G223" s="111">
        <v>2400</v>
      </c>
      <c r="H223" s="111"/>
      <c r="I223" s="111"/>
      <c r="J223" s="111"/>
      <c r="K223" s="111">
        <v>10000</v>
      </c>
      <c r="L223" s="111"/>
      <c r="M223" s="111"/>
      <c r="N223" s="111"/>
      <c r="O223" s="111"/>
      <c r="P223" s="111"/>
      <c r="Q223" s="111"/>
      <c r="R223" s="111"/>
    </row>
    <row r="224" ht="20.25" customHeight="1" spans="1:18">
      <c r="A224" s="168" t="s">
        <v>206</v>
      </c>
      <c r="B224" s="168" t="s">
        <v>157</v>
      </c>
      <c r="C224" s="11" t="s">
        <v>207</v>
      </c>
      <c r="D224" s="111">
        <v>105600</v>
      </c>
      <c r="E224" s="111">
        <v>105600</v>
      </c>
      <c r="F224" s="111">
        <v>105600</v>
      </c>
      <c r="G224" s="111">
        <v>105600</v>
      </c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</row>
    <row r="225" ht="20.25" customHeight="1" spans="1:18">
      <c r="A225" s="168" t="s">
        <v>157</v>
      </c>
      <c r="B225" s="168" t="s">
        <v>161</v>
      </c>
      <c r="C225" s="11" t="s">
        <v>208</v>
      </c>
      <c r="D225" s="111">
        <v>105600</v>
      </c>
      <c r="E225" s="111">
        <v>105600</v>
      </c>
      <c r="F225" s="111">
        <v>105600</v>
      </c>
      <c r="G225" s="111">
        <v>105600</v>
      </c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</row>
    <row r="226" ht="20.25" customHeight="1" spans="1:18">
      <c r="A226" s="168" t="s">
        <v>209</v>
      </c>
      <c r="B226" s="168" t="s">
        <v>157</v>
      </c>
      <c r="C226" s="11" t="s">
        <v>210</v>
      </c>
      <c r="D226" s="111">
        <v>72800</v>
      </c>
      <c r="E226" s="111">
        <v>72800</v>
      </c>
      <c r="F226" s="111">
        <v>72800</v>
      </c>
      <c r="G226" s="111"/>
      <c r="H226" s="111"/>
      <c r="I226" s="111"/>
      <c r="J226" s="111"/>
      <c r="K226" s="111">
        <v>72800</v>
      </c>
      <c r="L226" s="111"/>
      <c r="M226" s="111"/>
      <c r="N226" s="111"/>
      <c r="O226" s="111"/>
      <c r="P226" s="111"/>
      <c r="Q226" s="111"/>
      <c r="R226" s="111"/>
    </row>
    <row r="227" ht="20.25" customHeight="1" spans="1:18">
      <c r="A227" s="168" t="s">
        <v>157</v>
      </c>
      <c r="B227" s="168" t="s">
        <v>161</v>
      </c>
      <c r="C227" s="11" t="s">
        <v>211</v>
      </c>
      <c r="D227" s="111">
        <v>72800</v>
      </c>
      <c r="E227" s="111">
        <v>72800</v>
      </c>
      <c r="F227" s="111">
        <v>72800</v>
      </c>
      <c r="G227" s="111"/>
      <c r="H227" s="111"/>
      <c r="I227" s="111"/>
      <c r="J227" s="111"/>
      <c r="K227" s="111">
        <v>72800</v>
      </c>
      <c r="L227" s="111"/>
      <c r="M227" s="111"/>
      <c r="N227" s="111"/>
      <c r="O227" s="111"/>
      <c r="P227" s="111"/>
      <c r="Q227" s="111"/>
      <c r="R227" s="111"/>
    </row>
    <row r="228" ht="20.25" customHeight="1" spans="1:18">
      <c r="A228" s="12" t="s">
        <v>223</v>
      </c>
      <c r="B228" s="185"/>
      <c r="C228" s="186"/>
      <c r="D228" s="111">
        <v>699550.35</v>
      </c>
      <c r="E228" s="111">
        <v>699550.35</v>
      </c>
      <c r="F228" s="111">
        <v>699550.35</v>
      </c>
      <c r="G228" s="111">
        <v>535850.35</v>
      </c>
      <c r="H228" s="111"/>
      <c r="I228" s="111"/>
      <c r="J228" s="111"/>
      <c r="K228" s="111">
        <v>163700</v>
      </c>
      <c r="L228" s="111"/>
      <c r="M228" s="111"/>
      <c r="N228" s="111"/>
      <c r="O228" s="111"/>
      <c r="P228" s="111"/>
      <c r="Q228" s="111"/>
      <c r="R228" s="111"/>
    </row>
    <row r="229" ht="20.25" customHeight="1" spans="1:18">
      <c r="A229" s="168" t="s">
        <v>156</v>
      </c>
      <c r="B229" s="168" t="s">
        <v>157</v>
      </c>
      <c r="C229" s="11" t="s">
        <v>158</v>
      </c>
      <c r="D229" s="111">
        <v>441618.31</v>
      </c>
      <c r="E229" s="111">
        <v>441618.31</v>
      </c>
      <c r="F229" s="111">
        <v>441618.31</v>
      </c>
      <c r="G229" s="111">
        <v>396618.31</v>
      </c>
      <c r="H229" s="111"/>
      <c r="I229" s="111"/>
      <c r="J229" s="111"/>
      <c r="K229" s="111">
        <v>45000</v>
      </c>
      <c r="L229" s="111"/>
      <c r="M229" s="111"/>
      <c r="N229" s="111"/>
      <c r="O229" s="111"/>
      <c r="P229" s="111"/>
      <c r="Q229" s="111"/>
      <c r="R229" s="111"/>
    </row>
    <row r="230" ht="20.25" customHeight="1" spans="1:18">
      <c r="A230" s="168" t="s">
        <v>157</v>
      </c>
      <c r="B230" s="168" t="s">
        <v>159</v>
      </c>
      <c r="C230" s="11" t="s">
        <v>160</v>
      </c>
      <c r="D230" s="111">
        <v>86556</v>
      </c>
      <c r="E230" s="111">
        <v>86556</v>
      </c>
      <c r="F230" s="111">
        <v>86556</v>
      </c>
      <c r="G230" s="111">
        <v>86556</v>
      </c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</row>
    <row r="231" ht="20.25" customHeight="1" spans="1:18">
      <c r="A231" s="168" t="s">
        <v>157</v>
      </c>
      <c r="B231" s="168" t="s">
        <v>161</v>
      </c>
      <c r="C231" s="11" t="s">
        <v>162</v>
      </c>
      <c r="D231" s="111">
        <v>58524</v>
      </c>
      <c r="E231" s="111">
        <v>58524</v>
      </c>
      <c r="F231" s="111">
        <v>58524</v>
      </c>
      <c r="G231" s="111">
        <v>58524</v>
      </c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</row>
    <row r="232" ht="20.25" customHeight="1" spans="1:18">
      <c r="A232" s="168" t="s">
        <v>157</v>
      </c>
      <c r="B232" s="168" t="s">
        <v>163</v>
      </c>
      <c r="C232" s="11" t="s">
        <v>164</v>
      </c>
      <c r="D232" s="111">
        <v>174924</v>
      </c>
      <c r="E232" s="111">
        <v>174924</v>
      </c>
      <c r="F232" s="111">
        <v>174924</v>
      </c>
      <c r="G232" s="111">
        <v>129924</v>
      </c>
      <c r="H232" s="111"/>
      <c r="I232" s="111"/>
      <c r="J232" s="111"/>
      <c r="K232" s="111">
        <v>45000</v>
      </c>
      <c r="L232" s="111"/>
      <c r="M232" s="111"/>
      <c r="N232" s="111"/>
      <c r="O232" s="111"/>
      <c r="P232" s="111"/>
      <c r="Q232" s="111"/>
      <c r="R232" s="111"/>
    </row>
    <row r="233" ht="20.25" customHeight="1" spans="1:18">
      <c r="A233" s="168" t="s">
        <v>157</v>
      </c>
      <c r="B233" s="168" t="s">
        <v>165</v>
      </c>
      <c r="C233" s="11" t="s">
        <v>166</v>
      </c>
      <c r="D233" s="111">
        <v>37985.28</v>
      </c>
      <c r="E233" s="111">
        <v>37985.28</v>
      </c>
      <c r="F233" s="111">
        <v>37985.28</v>
      </c>
      <c r="G233" s="111">
        <v>37985.28</v>
      </c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</row>
    <row r="234" ht="20.25" customHeight="1" spans="1:18">
      <c r="A234" s="168" t="s">
        <v>157</v>
      </c>
      <c r="B234" s="168" t="s">
        <v>167</v>
      </c>
      <c r="C234" s="11" t="s">
        <v>168</v>
      </c>
      <c r="D234" s="111">
        <v>19704.86</v>
      </c>
      <c r="E234" s="111">
        <v>19704.86</v>
      </c>
      <c r="F234" s="111">
        <v>19704.86</v>
      </c>
      <c r="G234" s="111">
        <v>19704.86</v>
      </c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</row>
    <row r="235" ht="20.25" customHeight="1" spans="1:18">
      <c r="A235" s="168" t="s">
        <v>157</v>
      </c>
      <c r="B235" s="168" t="s">
        <v>169</v>
      </c>
      <c r="C235" s="11" t="s">
        <v>170</v>
      </c>
      <c r="D235" s="111">
        <v>22670.4</v>
      </c>
      <c r="E235" s="111">
        <v>22670.4</v>
      </c>
      <c r="F235" s="111">
        <v>22670.4</v>
      </c>
      <c r="G235" s="111">
        <v>22670.4</v>
      </c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</row>
    <row r="236" ht="20.25" customHeight="1" spans="1:18">
      <c r="A236" s="168" t="s">
        <v>157</v>
      </c>
      <c r="B236" s="168" t="s">
        <v>171</v>
      </c>
      <c r="C236" s="11" t="s">
        <v>172</v>
      </c>
      <c r="D236" s="111">
        <v>5169.77</v>
      </c>
      <c r="E236" s="111">
        <v>5169.77</v>
      </c>
      <c r="F236" s="111">
        <v>5169.77</v>
      </c>
      <c r="G236" s="111">
        <v>5169.77</v>
      </c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</row>
    <row r="237" ht="20.25" customHeight="1" spans="1:18">
      <c r="A237" s="168" t="s">
        <v>157</v>
      </c>
      <c r="B237" s="168" t="s">
        <v>173</v>
      </c>
      <c r="C237" s="11" t="s">
        <v>174</v>
      </c>
      <c r="D237" s="111">
        <v>36084</v>
      </c>
      <c r="E237" s="111">
        <v>36084</v>
      </c>
      <c r="F237" s="111">
        <v>36084</v>
      </c>
      <c r="G237" s="111">
        <v>36084</v>
      </c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</row>
    <row r="238" ht="20.25" customHeight="1" spans="1:18">
      <c r="A238" s="168" t="s">
        <v>175</v>
      </c>
      <c r="B238" s="168" t="s">
        <v>157</v>
      </c>
      <c r="C238" s="11" t="s">
        <v>176</v>
      </c>
      <c r="D238" s="111">
        <v>161532.04</v>
      </c>
      <c r="E238" s="111">
        <v>161532.04</v>
      </c>
      <c r="F238" s="111">
        <v>161532.04</v>
      </c>
      <c r="G238" s="111">
        <v>60032.04</v>
      </c>
      <c r="H238" s="111"/>
      <c r="I238" s="111"/>
      <c r="J238" s="111"/>
      <c r="K238" s="111">
        <v>101500</v>
      </c>
      <c r="L238" s="111"/>
      <c r="M238" s="111"/>
      <c r="N238" s="111"/>
      <c r="O238" s="111"/>
      <c r="P238" s="111"/>
      <c r="Q238" s="111"/>
      <c r="R238" s="111"/>
    </row>
    <row r="239" ht="20.25" customHeight="1" spans="1:18">
      <c r="A239" s="168" t="s">
        <v>157</v>
      </c>
      <c r="B239" s="168" t="s">
        <v>159</v>
      </c>
      <c r="C239" s="11" t="s">
        <v>177</v>
      </c>
      <c r="D239" s="111">
        <v>40401</v>
      </c>
      <c r="E239" s="111">
        <v>40401</v>
      </c>
      <c r="F239" s="111">
        <v>40401</v>
      </c>
      <c r="G239" s="111">
        <v>15401</v>
      </c>
      <c r="H239" s="111"/>
      <c r="I239" s="111"/>
      <c r="J239" s="111"/>
      <c r="K239" s="111">
        <v>25000</v>
      </c>
      <c r="L239" s="111"/>
      <c r="M239" s="111"/>
      <c r="N239" s="111"/>
      <c r="O239" s="111"/>
      <c r="P239" s="111"/>
      <c r="Q239" s="111"/>
      <c r="R239" s="111"/>
    </row>
    <row r="240" ht="20.25" customHeight="1" spans="1:18">
      <c r="A240" s="168" t="s">
        <v>157</v>
      </c>
      <c r="B240" s="168" t="s">
        <v>163</v>
      </c>
      <c r="C240" s="11" t="s">
        <v>179</v>
      </c>
      <c r="D240" s="111">
        <v>2500</v>
      </c>
      <c r="E240" s="111">
        <v>2500</v>
      </c>
      <c r="F240" s="111">
        <v>2500</v>
      </c>
      <c r="G240" s="111">
        <v>2500</v>
      </c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</row>
    <row r="241" ht="20.25" customHeight="1" spans="1:18">
      <c r="A241" s="168" t="s">
        <v>157</v>
      </c>
      <c r="B241" s="168" t="s">
        <v>180</v>
      </c>
      <c r="C241" s="11" t="s">
        <v>181</v>
      </c>
      <c r="D241" s="111">
        <v>10000</v>
      </c>
      <c r="E241" s="111">
        <v>10000</v>
      </c>
      <c r="F241" s="111">
        <v>10000</v>
      </c>
      <c r="G241" s="111"/>
      <c r="H241" s="111"/>
      <c r="I241" s="111"/>
      <c r="J241" s="111"/>
      <c r="K241" s="111">
        <v>10000</v>
      </c>
      <c r="L241" s="111"/>
      <c r="M241" s="111"/>
      <c r="N241" s="111"/>
      <c r="O241" s="111"/>
      <c r="P241" s="111"/>
      <c r="Q241" s="111"/>
      <c r="R241" s="111"/>
    </row>
    <row r="242" ht="20.25" customHeight="1" spans="1:18">
      <c r="A242" s="168" t="s">
        <v>157</v>
      </c>
      <c r="B242" s="168" t="s">
        <v>169</v>
      </c>
      <c r="C242" s="11" t="s">
        <v>182</v>
      </c>
      <c r="D242" s="111">
        <v>48212</v>
      </c>
      <c r="E242" s="111">
        <v>48212</v>
      </c>
      <c r="F242" s="111">
        <v>48212</v>
      </c>
      <c r="G242" s="111">
        <v>13212</v>
      </c>
      <c r="H242" s="111"/>
      <c r="I242" s="111"/>
      <c r="J242" s="111"/>
      <c r="K242" s="111">
        <v>35000</v>
      </c>
      <c r="L242" s="111"/>
      <c r="M242" s="111"/>
      <c r="N242" s="111"/>
      <c r="O242" s="111"/>
      <c r="P242" s="111"/>
      <c r="Q242" s="111"/>
      <c r="R242" s="111"/>
    </row>
    <row r="243" ht="20.25" customHeight="1" spans="1:18">
      <c r="A243" s="168" t="s">
        <v>157</v>
      </c>
      <c r="B243" s="168" t="s">
        <v>184</v>
      </c>
      <c r="C243" s="11" t="s">
        <v>185</v>
      </c>
      <c r="D243" s="111">
        <v>20000</v>
      </c>
      <c r="E243" s="111">
        <v>20000</v>
      </c>
      <c r="F243" s="111">
        <v>20000</v>
      </c>
      <c r="G243" s="111"/>
      <c r="H243" s="111"/>
      <c r="I243" s="111"/>
      <c r="J243" s="111"/>
      <c r="K243" s="111">
        <v>20000</v>
      </c>
      <c r="L243" s="111"/>
      <c r="M243" s="111"/>
      <c r="N243" s="111"/>
      <c r="O243" s="111"/>
      <c r="P243" s="111"/>
      <c r="Q243" s="111"/>
      <c r="R243" s="111"/>
    </row>
    <row r="244" ht="20.25" customHeight="1" spans="1:18">
      <c r="A244" s="168" t="s">
        <v>157</v>
      </c>
      <c r="B244" s="168" t="s">
        <v>188</v>
      </c>
      <c r="C244" s="11" t="s">
        <v>189</v>
      </c>
      <c r="D244" s="111">
        <v>6000</v>
      </c>
      <c r="E244" s="111">
        <v>6000</v>
      </c>
      <c r="F244" s="111">
        <v>6000</v>
      </c>
      <c r="G244" s="111"/>
      <c r="H244" s="111"/>
      <c r="I244" s="111"/>
      <c r="J244" s="111"/>
      <c r="K244" s="111">
        <v>6000</v>
      </c>
      <c r="L244" s="111"/>
      <c r="M244" s="111"/>
      <c r="N244" s="111"/>
      <c r="O244" s="111"/>
      <c r="P244" s="111"/>
      <c r="Q244" s="111"/>
      <c r="R244" s="111"/>
    </row>
    <row r="245" ht="20.25" customHeight="1" spans="1:18">
      <c r="A245" s="168" t="s">
        <v>157</v>
      </c>
      <c r="B245" s="168" t="s">
        <v>190</v>
      </c>
      <c r="C245" s="11" t="s">
        <v>191</v>
      </c>
      <c r="D245" s="111">
        <v>3000</v>
      </c>
      <c r="E245" s="111">
        <v>3000</v>
      </c>
      <c r="F245" s="111">
        <v>3000</v>
      </c>
      <c r="G245" s="111">
        <v>3000</v>
      </c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</row>
    <row r="246" ht="20.25" customHeight="1" spans="1:18">
      <c r="A246" s="168" t="s">
        <v>157</v>
      </c>
      <c r="B246" s="168" t="s">
        <v>196</v>
      </c>
      <c r="C246" s="11" t="s">
        <v>197</v>
      </c>
      <c r="D246" s="111">
        <v>5507.52</v>
      </c>
      <c r="E246" s="111">
        <v>5507.52</v>
      </c>
      <c r="F246" s="111">
        <v>5507.52</v>
      </c>
      <c r="G246" s="111">
        <v>5507.52</v>
      </c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</row>
    <row r="247" ht="20.25" customHeight="1" spans="1:18">
      <c r="A247" s="168" t="s">
        <v>157</v>
      </c>
      <c r="B247" s="168" t="s">
        <v>198</v>
      </c>
      <c r="C247" s="11" t="s">
        <v>199</v>
      </c>
      <c r="D247" s="111">
        <v>5507.52</v>
      </c>
      <c r="E247" s="111">
        <v>5507.52</v>
      </c>
      <c r="F247" s="111">
        <v>5507.52</v>
      </c>
      <c r="G247" s="111">
        <v>5507.52</v>
      </c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</row>
    <row r="248" ht="20.25" customHeight="1" spans="1:18">
      <c r="A248" s="168" t="s">
        <v>157</v>
      </c>
      <c r="B248" s="168" t="s">
        <v>200</v>
      </c>
      <c r="C248" s="11" t="s">
        <v>201</v>
      </c>
      <c r="D248" s="111">
        <v>18604</v>
      </c>
      <c r="E248" s="111">
        <v>18604</v>
      </c>
      <c r="F248" s="111">
        <v>18604</v>
      </c>
      <c r="G248" s="111">
        <v>13104</v>
      </c>
      <c r="H248" s="111"/>
      <c r="I248" s="111"/>
      <c r="J248" s="111"/>
      <c r="K248" s="111">
        <v>5500</v>
      </c>
      <c r="L248" s="111"/>
      <c r="M248" s="111"/>
      <c r="N248" s="111"/>
      <c r="O248" s="111"/>
      <c r="P248" s="111"/>
      <c r="Q248" s="111"/>
      <c r="R248" s="111"/>
    </row>
    <row r="249" ht="20.25" customHeight="1" spans="1:18">
      <c r="A249" s="168" t="s">
        <v>157</v>
      </c>
      <c r="B249" s="168" t="s">
        <v>204</v>
      </c>
      <c r="C249" s="11" t="s">
        <v>205</v>
      </c>
      <c r="D249" s="111">
        <v>1800</v>
      </c>
      <c r="E249" s="111">
        <v>1800</v>
      </c>
      <c r="F249" s="111">
        <v>1800</v>
      </c>
      <c r="G249" s="111">
        <v>1800</v>
      </c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</row>
    <row r="250" ht="20.25" customHeight="1" spans="1:18">
      <c r="A250" s="168" t="s">
        <v>206</v>
      </c>
      <c r="B250" s="168" t="s">
        <v>157</v>
      </c>
      <c r="C250" s="11" t="s">
        <v>207</v>
      </c>
      <c r="D250" s="111">
        <v>79200</v>
      </c>
      <c r="E250" s="111">
        <v>79200</v>
      </c>
      <c r="F250" s="111">
        <v>79200</v>
      </c>
      <c r="G250" s="111">
        <v>79200</v>
      </c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</row>
    <row r="251" ht="20.25" customHeight="1" spans="1:18">
      <c r="A251" s="168" t="s">
        <v>157</v>
      </c>
      <c r="B251" s="168" t="s">
        <v>161</v>
      </c>
      <c r="C251" s="11" t="s">
        <v>208</v>
      </c>
      <c r="D251" s="111">
        <v>79200</v>
      </c>
      <c r="E251" s="111">
        <v>79200</v>
      </c>
      <c r="F251" s="111">
        <v>79200</v>
      </c>
      <c r="G251" s="111">
        <v>79200</v>
      </c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</row>
    <row r="252" ht="20.25" customHeight="1" spans="1:18">
      <c r="A252" s="168" t="s">
        <v>209</v>
      </c>
      <c r="B252" s="168" t="s">
        <v>157</v>
      </c>
      <c r="C252" s="11" t="s">
        <v>210</v>
      </c>
      <c r="D252" s="111">
        <v>17200</v>
      </c>
      <c r="E252" s="111">
        <v>17200</v>
      </c>
      <c r="F252" s="111">
        <v>17200</v>
      </c>
      <c r="G252" s="111"/>
      <c r="H252" s="111"/>
      <c r="I252" s="111"/>
      <c r="J252" s="111"/>
      <c r="K252" s="111">
        <v>17200</v>
      </c>
      <c r="L252" s="111"/>
      <c r="M252" s="111"/>
      <c r="N252" s="111"/>
      <c r="O252" s="111"/>
      <c r="P252" s="111"/>
      <c r="Q252" s="111"/>
      <c r="R252" s="111"/>
    </row>
    <row r="253" ht="20.25" customHeight="1" spans="1:18">
      <c r="A253" s="168" t="s">
        <v>157</v>
      </c>
      <c r="B253" s="168" t="s">
        <v>161</v>
      </c>
      <c r="C253" s="11" t="s">
        <v>211</v>
      </c>
      <c r="D253" s="111">
        <v>17200</v>
      </c>
      <c r="E253" s="111">
        <v>17200</v>
      </c>
      <c r="F253" s="111">
        <v>17200</v>
      </c>
      <c r="G253" s="111"/>
      <c r="H253" s="111"/>
      <c r="I253" s="111"/>
      <c r="J253" s="111"/>
      <c r="K253" s="111">
        <v>17200</v>
      </c>
      <c r="L253" s="111"/>
      <c r="M253" s="111"/>
      <c r="N253" s="111"/>
      <c r="O253" s="111"/>
      <c r="P253" s="111"/>
      <c r="Q253" s="111"/>
      <c r="R253" s="111"/>
    </row>
  </sheetData>
  <mergeCells count="22">
    <mergeCell ref="A1:R1"/>
    <mergeCell ref="A2:R2"/>
    <mergeCell ref="A3:R3"/>
    <mergeCell ref="D4:R4"/>
    <mergeCell ref="E5:N5"/>
    <mergeCell ref="F6:N6"/>
    <mergeCell ref="A9:C9"/>
    <mergeCell ref="A41:C41"/>
    <mergeCell ref="A67:C67"/>
    <mergeCell ref="A93:C93"/>
    <mergeCell ref="A119:C119"/>
    <mergeCell ref="A148:C148"/>
    <mergeCell ref="A173:C173"/>
    <mergeCell ref="A201:C201"/>
    <mergeCell ref="A228:C228"/>
    <mergeCell ref="A6:A7"/>
    <mergeCell ref="B6:B7"/>
    <mergeCell ref="C4:C7"/>
    <mergeCell ref="D5:D7"/>
    <mergeCell ref="E6:E7"/>
    <mergeCell ref="A4:B5"/>
    <mergeCell ref="O5:R6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6"/>
  <sheetViews>
    <sheetView showGridLines="0" workbookViewId="0">
      <selection activeCell="A1" sqref="A1:G1"/>
    </sheetView>
  </sheetViews>
  <sheetFormatPr defaultColWidth="11.8681318681319" defaultRowHeight="12.75" customHeight="1" outlineLevelRow="5" outlineLevelCol="6"/>
  <cols>
    <col min="1" max="3" width="5" style="105" customWidth="1"/>
    <col min="4" max="4" width="45.8571428571429" style="105" customWidth="1"/>
    <col min="5" max="7" width="13.4285714285714" style="105" customWidth="1"/>
    <col min="8" max="16384" width="8.57142857142857" style="21" customWidth="1"/>
  </cols>
  <sheetData>
    <row r="1" s="159" customFormat="1" ht="15" customHeight="1" spans="1:7">
      <c r="A1" s="2" t="s">
        <v>224</v>
      </c>
      <c r="B1" s="105"/>
      <c r="C1" s="105"/>
      <c r="D1" s="105"/>
      <c r="E1" s="105"/>
      <c r="F1" s="105"/>
      <c r="G1" s="105"/>
    </row>
    <row r="2" s="160" customFormat="1" ht="39.75" customHeight="1" spans="1:7">
      <c r="A2" s="163" t="s">
        <v>225</v>
      </c>
      <c r="B2" s="164"/>
      <c r="C2" s="164"/>
      <c r="D2" s="164"/>
      <c r="E2" s="164"/>
      <c r="F2" s="164"/>
      <c r="G2" s="164"/>
    </row>
    <row r="3" s="159" customFormat="1" ht="15" customHeight="1" spans="1:7">
      <c r="A3" s="165" t="s">
        <v>2</v>
      </c>
      <c r="B3" s="105"/>
      <c r="C3" s="105"/>
      <c r="D3" s="105"/>
      <c r="E3" s="2" t="s">
        <v>3</v>
      </c>
      <c r="F3" s="105"/>
      <c r="G3" s="105"/>
    </row>
    <row r="4" s="161" customFormat="1" ht="17.25" customHeight="1" spans="1:7">
      <c r="A4" s="173" t="s">
        <v>56</v>
      </c>
      <c r="B4" s="174"/>
      <c r="C4" s="175"/>
      <c r="D4" s="7" t="s">
        <v>226</v>
      </c>
      <c r="E4" s="15" t="s">
        <v>227</v>
      </c>
      <c r="F4" s="166"/>
      <c r="G4" s="172"/>
    </row>
    <row r="5" s="161" customFormat="1" ht="17.25" customHeight="1" spans="1:7">
      <c r="A5" s="176"/>
      <c r="B5" s="177"/>
      <c r="C5" s="178"/>
      <c r="D5" s="179"/>
      <c r="E5" s="16" t="s">
        <v>48</v>
      </c>
      <c r="F5" s="16" t="s">
        <v>59</v>
      </c>
      <c r="G5" s="16" t="s">
        <v>60</v>
      </c>
    </row>
    <row r="6" s="162" customFormat="1" ht="20.25" customHeight="1" spans="1:7">
      <c r="A6" s="12"/>
      <c r="B6" s="180"/>
      <c r="C6" s="181"/>
      <c r="D6" s="9" t="s">
        <v>228</v>
      </c>
      <c r="E6" s="182"/>
      <c r="F6" s="182"/>
      <c r="G6" s="182"/>
    </row>
  </sheetData>
  <mergeCells count="8">
    <mergeCell ref="A1:G1"/>
    <mergeCell ref="A2:G2"/>
    <mergeCell ref="A3:D3"/>
    <mergeCell ref="E3:G3"/>
    <mergeCell ref="E4:G4"/>
    <mergeCell ref="A6:C6"/>
    <mergeCell ref="D4:D5"/>
    <mergeCell ref="A4:C5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40"/>
  <sheetViews>
    <sheetView showGridLines="0" workbookViewId="0">
      <selection activeCell="A1" sqref="A1:R1"/>
    </sheetView>
  </sheetViews>
  <sheetFormatPr defaultColWidth="11.8681318681319" defaultRowHeight="12.75" customHeight="1"/>
  <cols>
    <col min="1" max="2" width="3.71428571428571" style="105" customWidth="1"/>
    <col min="3" max="3" width="22.8571428571429" style="105" customWidth="1"/>
    <col min="4" max="9" width="15.1428571428571" style="105" customWidth="1"/>
    <col min="10" max="11" width="3.71428571428571" style="105" customWidth="1"/>
    <col min="12" max="12" width="26.5714285714286" style="105" customWidth="1"/>
    <col min="13" max="18" width="15.1428571428571" style="105" customWidth="1"/>
    <col min="19" max="16384" width="8.57142857142857" style="21" customWidth="1"/>
  </cols>
  <sheetData>
    <row r="1" s="159" customFormat="1" ht="15" customHeight="1" spans="1:18">
      <c r="A1" s="2" t="s">
        <v>229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="160" customFormat="1" ht="39.75" customHeight="1" spans="1:18">
      <c r="A2" s="163" t="s">
        <v>230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</row>
    <row r="3" s="159" customFormat="1" ht="15" customHeight="1" spans="1:18">
      <c r="A3" s="165" t="s">
        <v>2</v>
      </c>
      <c r="B3" s="105"/>
      <c r="C3" s="105"/>
      <c r="D3" s="105"/>
      <c r="E3" s="105"/>
      <c r="F3" s="105"/>
      <c r="G3" s="105"/>
      <c r="H3" s="105"/>
      <c r="I3" s="105"/>
      <c r="J3" s="2" t="s">
        <v>3</v>
      </c>
      <c r="K3" s="105"/>
      <c r="L3" s="105"/>
      <c r="M3" s="105"/>
      <c r="N3" s="105"/>
      <c r="O3" s="105"/>
      <c r="P3" s="105"/>
      <c r="Q3" s="105"/>
      <c r="R3" s="105"/>
    </row>
    <row r="4" s="161" customFormat="1" ht="18" customHeight="1" spans="1:18">
      <c r="A4" s="15" t="s">
        <v>231</v>
      </c>
      <c r="B4" s="166"/>
      <c r="C4" s="166"/>
      <c r="D4" s="166"/>
      <c r="E4" s="166"/>
      <c r="F4" s="166"/>
      <c r="G4" s="166"/>
      <c r="H4" s="166"/>
      <c r="I4" s="166"/>
      <c r="J4" s="15" t="s">
        <v>231</v>
      </c>
      <c r="K4" s="166"/>
      <c r="L4" s="166"/>
      <c r="M4" s="166"/>
      <c r="N4" s="166"/>
      <c r="O4" s="166"/>
      <c r="P4" s="166"/>
      <c r="Q4" s="166"/>
      <c r="R4" s="172"/>
    </row>
    <row r="5" s="161" customFormat="1" ht="18" customHeight="1" spans="1:18">
      <c r="A5" s="15" t="s">
        <v>232</v>
      </c>
      <c r="B5" s="166"/>
      <c r="C5" s="166"/>
      <c r="D5" s="15" t="s">
        <v>144</v>
      </c>
      <c r="E5" s="166"/>
      <c r="F5" s="166"/>
      <c r="G5" s="15" t="s">
        <v>233</v>
      </c>
      <c r="H5" s="166"/>
      <c r="I5" s="166"/>
      <c r="J5" s="15" t="s">
        <v>234</v>
      </c>
      <c r="K5" s="166"/>
      <c r="L5" s="166"/>
      <c r="M5" s="15" t="s">
        <v>144</v>
      </c>
      <c r="N5" s="166"/>
      <c r="O5" s="166"/>
      <c r="P5" s="15" t="s">
        <v>233</v>
      </c>
      <c r="Q5" s="166"/>
      <c r="R5" s="172"/>
    </row>
    <row r="6" s="161" customFormat="1" ht="18" customHeight="1" spans="1:18">
      <c r="A6" s="167" t="s">
        <v>142</v>
      </c>
      <c r="B6" s="167" t="s">
        <v>143</v>
      </c>
      <c r="C6" s="167" t="s">
        <v>226</v>
      </c>
      <c r="D6" s="167" t="s">
        <v>58</v>
      </c>
      <c r="E6" s="167" t="s">
        <v>59</v>
      </c>
      <c r="F6" s="167" t="s">
        <v>60</v>
      </c>
      <c r="G6" s="167" t="s">
        <v>58</v>
      </c>
      <c r="H6" s="167" t="s">
        <v>59</v>
      </c>
      <c r="I6" s="167" t="s">
        <v>60</v>
      </c>
      <c r="J6" s="167" t="s">
        <v>142</v>
      </c>
      <c r="K6" s="167" t="s">
        <v>143</v>
      </c>
      <c r="L6" s="167" t="s">
        <v>226</v>
      </c>
      <c r="M6" s="167" t="s">
        <v>58</v>
      </c>
      <c r="N6" s="167" t="s">
        <v>59</v>
      </c>
      <c r="O6" s="167" t="s">
        <v>60</v>
      </c>
      <c r="P6" s="167" t="s">
        <v>58</v>
      </c>
      <c r="Q6" s="167" t="s">
        <v>59</v>
      </c>
      <c r="R6" s="16" t="s">
        <v>60</v>
      </c>
    </row>
    <row r="7" s="162" customFormat="1" ht="20.25" customHeight="1" spans="1:18">
      <c r="A7" s="168" t="s">
        <v>235</v>
      </c>
      <c r="B7" s="168" t="s">
        <v>157</v>
      </c>
      <c r="C7" s="168" t="s">
        <v>236</v>
      </c>
      <c r="D7" s="111">
        <v>21831996.64</v>
      </c>
      <c r="E7" s="111">
        <v>21831996.64</v>
      </c>
      <c r="F7" s="111"/>
      <c r="G7" s="111"/>
      <c r="H7" s="111"/>
      <c r="I7" s="111"/>
      <c r="J7" s="168" t="s">
        <v>156</v>
      </c>
      <c r="K7" s="168" t="s">
        <v>157</v>
      </c>
      <c r="L7" s="11" t="s">
        <v>158</v>
      </c>
      <c r="M7" s="111">
        <v>16532712.6</v>
      </c>
      <c r="N7" s="111">
        <v>16532712.6</v>
      </c>
      <c r="O7" s="111"/>
      <c r="P7" s="111"/>
      <c r="Q7" s="111"/>
      <c r="R7" s="111"/>
    </row>
    <row r="8" ht="20.25" customHeight="1" spans="1:18">
      <c r="A8" s="168" t="s">
        <v>157</v>
      </c>
      <c r="B8" s="168" t="s">
        <v>159</v>
      </c>
      <c r="C8" s="168" t="s">
        <v>237</v>
      </c>
      <c r="D8" s="111">
        <v>16532712.6</v>
      </c>
      <c r="E8" s="111">
        <v>16532712.6</v>
      </c>
      <c r="F8" s="111"/>
      <c r="G8" s="111"/>
      <c r="H8" s="111"/>
      <c r="I8" s="111"/>
      <c r="J8" s="168" t="s">
        <v>157</v>
      </c>
      <c r="K8" s="168" t="s">
        <v>159</v>
      </c>
      <c r="L8" s="11" t="s">
        <v>160</v>
      </c>
      <c r="M8" s="111">
        <v>4432680</v>
      </c>
      <c r="N8" s="111">
        <v>4432680</v>
      </c>
      <c r="O8" s="111"/>
      <c r="P8" s="111"/>
      <c r="Q8" s="111"/>
      <c r="R8" s="111"/>
    </row>
    <row r="9" ht="20.25" customHeight="1" spans="1:18">
      <c r="A9" s="168" t="s">
        <v>157</v>
      </c>
      <c r="B9" s="168" t="s">
        <v>161</v>
      </c>
      <c r="C9" s="168" t="s">
        <v>238</v>
      </c>
      <c r="D9" s="111">
        <v>5299284.04</v>
      </c>
      <c r="E9" s="111">
        <v>5299284.04</v>
      </c>
      <c r="F9" s="111"/>
      <c r="G9" s="111"/>
      <c r="H9" s="111"/>
      <c r="I9" s="111"/>
      <c r="J9" s="168" t="s">
        <v>157</v>
      </c>
      <c r="K9" s="168" t="s">
        <v>161</v>
      </c>
      <c r="L9" s="11" t="s">
        <v>162</v>
      </c>
      <c r="M9" s="111">
        <v>1161276</v>
      </c>
      <c r="N9" s="111">
        <v>1161276</v>
      </c>
      <c r="O9" s="111"/>
      <c r="P9" s="111"/>
      <c r="Q9" s="111"/>
      <c r="R9" s="111"/>
    </row>
    <row r="10" ht="20.25" customHeight="1" spans="1:18">
      <c r="A10" s="168" t="s">
        <v>239</v>
      </c>
      <c r="B10" s="168" t="s">
        <v>157</v>
      </c>
      <c r="C10" s="168" t="s">
        <v>240</v>
      </c>
      <c r="D10" s="111">
        <v>418800</v>
      </c>
      <c r="E10" s="111">
        <v>418800</v>
      </c>
      <c r="F10" s="111"/>
      <c r="G10" s="111"/>
      <c r="H10" s="111"/>
      <c r="I10" s="111"/>
      <c r="J10" s="168" t="s">
        <v>157</v>
      </c>
      <c r="K10" s="168" t="s">
        <v>163</v>
      </c>
      <c r="L10" s="11" t="s">
        <v>164</v>
      </c>
      <c r="M10" s="111">
        <v>8196671</v>
      </c>
      <c r="N10" s="111">
        <v>8196671</v>
      </c>
      <c r="O10" s="111"/>
      <c r="P10" s="111"/>
      <c r="Q10" s="111"/>
      <c r="R10" s="111"/>
    </row>
    <row r="11" ht="20.25" customHeight="1" spans="1:18">
      <c r="A11" s="168" t="s">
        <v>157</v>
      </c>
      <c r="B11" s="168" t="s">
        <v>159</v>
      </c>
      <c r="C11" s="168" t="s">
        <v>241</v>
      </c>
      <c r="D11" s="111">
        <v>418800</v>
      </c>
      <c r="E11" s="111">
        <v>418800</v>
      </c>
      <c r="F11" s="111"/>
      <c r="G11" s="111"/>
      <c r="H11" s="111"/>
      <c r="I11" s="111"/>
      <c r="J11" s="168" t="s">
        <v>157</v>
      </c>
      <c r="K11" s="168" t="s">
        <v>165</v>
      </c>
      <c r="L11" s="11" t="s">
        <v>166</v>
      </c>
      <c r="M11" s="111">
        <v>917491.2</v>
      </c>
      <c r="N11" s="111">
        <v>917491.2</v>
      </c>
      <c r="O11" s="111"/>
      <c r="P11" s="111"/>
      <c r="Q11" s="111"/>
      <c r="R11" s="111"/>
    </row>
    <row r="12" ht="20.25" customHeight="1" spans="1:18">
      <c r="A12" s="168" t="s">
        <v>242</v>
      </c>
      <c r="B12" s="168" t="s">
        <v>157</v>
      </c>
      <c r="C12" s="168" t="s">
        <v>207</v>
      </c>
      <c r="D12" s="111">
        <v>580800</v>
      </c>
      <c r="E12" s="111">
        <v>580800</v>
      </c>
      <c r="F12" s="111"/>
      <c r="G12" s="111"/>
      <c r="H12" s="111"/>
      <c r="I12" s="111"/>
      <c r="J12" s="168" t="s">
        <v>157</v>
      </c>
      <c r="K12" s="168" t="s">
        <v>167</v>
      </c>
      <c r="L12" s="11" t="s">
        <v>168</v>
      </c>
      <c r="M12" s="111">
        <v>475948.56</v>
      </c>
      <c r="N12" s="111">
        <v>475948.56</v>
      </c>
      <c r="O12" s="111"/>
      <c r="P12" s="111"/>
      <c r="Q12" s="111"/>
      <c r="R12" s="111"/>
    </row>
    <row r="13" ht="20.25" customHeight="1" spans="1:18">
      <c r="A13" s="168" t="s">
        <v>157</v>
      </c>
      <c r="B13" s="168" t="s">
        <v>213</v>
      </c>
      <c r="C13" s="168" t="s">
        <v>243</v>
      </c>
      <c r="D13" s="111">
        <v>580800</v>
      </c>
      <c r="E13" s="111">
        <v>580800</v>
      </c>
      <c r="F13" s="111"/>
      <c r="G13" s="111"/>
      <c r="H13" s="111"/>
      <c r="I13" s="111"/>
      <c r="J13" s="168" t="s">
        <v>157</v>
      </c>
      <c r="K13" s="168" t="s">
        <v>169</v>
      </c>
      <c r="L13" s="11" t="s">
        <v>170</v>
      </c>
      <c r="M13" s="111">
        <v>365916</v>
      </c>
      <c r="N13" s="111">
        <v>365916</v>
      </c>
      <c r="O13" s="111"/>
      <c r="P13" s="111"/>
      <c r="Q13" s="111"/>
      <c r="R13" s="111"/>
    </row>
    <row r="14" ht="20.25" customHeight="1" spans="1:18">
      <c r="A14" s="108"/>
      <c r="B14" s="108"/>
      <c r="C14" s="108"/>
      <c r="D14" s="108"/>
      <c r="E14" s="108"/>
      <c r="F14" s="108"/>
      <c r="G14" s="108"/>
      <c r="H14" s="108"/>
      <c r="I14" s="108"/>
      <c r="J14" s="168" t="s">
        <v>157</v>
      </c>
      <c r="K14" s="168" t="s">
        <v>171</v>
      </c>
      <c r="L14" s="11" t="s">
        <v>172</v>
      </c>
      <c r="M14" s="111">
        <v>109969.84</v>
      </c>
      <c r="N14" s="111">
        <v>109969.84</v>
      </c>
      <c r="O14" s="111"/>
      <c r="P14" s="111"/>
      <c r="Q14" s="111"/>
      <c r="R14" s="111"/>
    </row>
    <row r="15" ht="20.25" customHeight="1" spans="1:18">
      <c r="A15" s="108"/>
      <c r="B15" s="108"/>
      <c r="C15" s="108"/>
      <c r="D15" s="108"/>
      <c r="E15" s="108"/>
      <c r="F15" s="108"/>
      <c r="G15" s="108"/>
      <c r="H15" s="108"/>
      <c r="I15" s="108"/>
      <c r="J15" s="168" t="s">
        <v>157</v>
      </c>
      <c r="K15" s="168" t="s">
        <v>173</v>
      </c>
      <c r="L15" s="11" t="s">
        <v>174</v>
      </c>
      <c r="M15" s="111">
        <v>872760</v>
      </c>
      <c r="N15" s="111">
        <v>872760</v>
      </c>
      <c r="O15" s="111"/>
      <c r="P15" s="111"/>
      <c r="Q15" s="111"/>
      <c r="R15" s="111"/>
    </row>
    <row r="16" ht="20.25" customHeight="1" spans="1:18">
      <c r="A16" s="108"/>
      <c r="B16" s="108"/>
      <c r="C16" s="108"/>
      <c r="D16" s="108"/>
      <c r="E16" s="108"/>
      <c r="F16" s="108"/>
      <c r="G16" s="108"/>
      <c r="H16" s="108"/>
      <c r="I16" s="108"/>
      <c r="J16" s="168" t="s">
        <v>175</v>
      </c>
      <c r="K16" s="168" t="s">
        <v>157</v>
      </c>
      <c r="L16" s="11" t="s">
        <v>176</v>
      </c>
      <c r="M16" s="111">
        <v>5299284.04</v>
      </c>
      <c r="N16" s="111">
        <v>5299284.04</v>
      </c>
      <c r="O16" s="111"/>
      <c r="P16" s="111"/>
      <c r="Q16" s="111"/>
      <c r="R16" s="111"/>
    </row>
    <row r="17" ht="20.25" customHeight="1" spans="1:18">
      <c r="A17" s="108"/>
      <c r="B17" s="108"/>
      <c r="C17" s="108"/>
      <c r="D17" s="108"/>
      <c r="E17" s="108"/>
      <c r="F17" s="108"/>
      <c r="G17" s="108"/>
      <c r="H17" s="108"/>
      <c r="I17" s="108"/>
      <c r="J17" s="168" t="s">
        <v>157</v>
      </c>
      <c r="K17" s="168" t="s">
        <v>159</v>
      </c>
      <c r="L17" s="11" t="s">
        <v>177</v>
      </c>
      <c r="M17" s="111">
        <v>449790</v>
      </c>
      <c r="N17" s="111">
        <v>449790</v>
      </c>
      <c r="O17" s="111"/>
      <c r="P17" s="111"/>
      <c r="Q17" s="111"/>
      <c r="R17" s="111"/>
    </row>
    <row r="18" ht="20.25" customHeight="1" spans="1:18">
      <c r="A18" s="108"/>
      <c r="B18" s="108"/>
      <c r="C18" s="108"/>
      <c r="D18" s="108"/>
      <c r="E18" s="108"/>
      <c r="F18" s="108"/>
      <c r="G18" s="108"/>
      <c r="H18" s="108"/>
      <c r="I18" s="108"/>
      <c r="J18" s="168" t="s">
        <v>157</v>
      </c>
      <c r="K18" s="168" t="s">
        <v>161</v>
      </c>
      <c r="L18" s="11" t="s">
        <v>178</v>
      </c>
      <c r="M18" s="111">
        <v>51955</v>
      </c>
      <c r="N18" s="111">
        <v>51955</v>
      </c>
      <c r="O18" s="111"/>
      <c r="P18" s="111"/>
      <c r="Q18" s="111"/>
      <c r="R18" s="111"/>
    </row>
    <row r="19" ht="20.25" customHeight="1" spans="1:18">
      <c r="A19" s="108"/>
      <c r="B19" s="108"/>
      <c r="C19" s="108"/>
      <c r="D19" s="108"/>
      <c r="E19" s="108"/>
      <c r="F19" s="108"/>
      <c r="G19" s="108"/>
      <c r="H19" s="108"/>
      <c r="I19" s="108"/>
      <c r="J19" s="168" t="s">
        <v>157</v>
      </c>
      <c r="K19" s="168" t="s">
        <v>213</v>
      </c>
      <c r="L19" s="11" t="s">
        <v>214</v>
      </c>
      <c r="M19" s="111">
        <v>11000</v>
      </c>
      <c r="N19" s="111">
        <v>11000</v>
      </c>
      <c r="O19" s="111"/>
      <c r="P19" s="111"/>
      <c r="Q19" s="111"/>
      <c r="R19" s="111"/>
    </row>
    <row r="20" ht="20.25" customHeight="1" spans="1:18">
      <c r="A20" s="108"/>
      <c r="B20" s="108"/>
      <c r="C20" s="108"/>
      <c r="D20" s="108"/>
      <c r="E20" s="108"/>
      <c r="F20" s="108"/>
      <c r="G20" s="108"/>
      <c r="H20" s="108"/>
      <c r="I20" s="108"/>
      <c r="J20" s="168" t="s">
        <v>157</v>
      </c>
      <c r="K20" s="168" t="s">
        <v>215</v>
      </c>
      <c r="L20" s="11" t="s">
        <v>216</v>
      </c>
      <c r="M20" s="111">
        <v>6500</v>
      </c>
      <c r="N20" s="111">
        <v>6500</v>
      </c>
      <c r="O20" s="111"/>
      <c r="P20" s="111"/>
      <c r="Q20" s="111"/>
      <c r="R20" s="111"/>
    </row>
    <row r="21" ht="20.25" customHeight="1" spans="1:18">
      <c r="A21" s="108"/>
      <c r="B21" s="108"/>
      <c r="C21" s="108"/>
      <c r="D21" s="108"/>
      <c r="E21" s="108"/>
      <c r="F21" s="108"/>
      <c r="G21" s="108"/>
      <c r="H21" s="108"/>
      <c r="I21" s="108"/>
      <c r="J21" s="168" t="s">
        <v>157</v>
      </c>
      <c r="K21" s="168" t="s">
        <v>163</v>
      </c>
      <c r="L21" s="11" t="s">
        <v>179</v>
      </c>
      <c r="M21" s="111">
        <v>240156</v>
      </c>
      <c r="N21" s="111">
        <v>240156</v>
      </c>
      <c r="O21" s="111"/>
      <c r="P21" s="111"/>
      <c r="Q21" s="111"/>
      <c r="R21" s="111"/>
    </row>
    <row r="22" ht="20.25" customHeight="1" spans="1:18">
      <c r="A22" s="108"/>
      <c r="B22" s="108"/>
      <c r="C22" s="108"/>
      <c r="D22" s="108"/>
      <c r="E22" s="108"/>
      <c r="F22" s="108"/>
      <c r="G22" s="108"/>
      <c r="H22" s="108"/>
      <c r="I22" s="108"/>
      <c r="J22" s="168" t="s">
        <v>157</v>
      </c>
      <c r="K22" s="168" t="s">
        <v>180</v>
      </c>
      <c r="L22" s="11" t="s">
        <v>181</v>
      </c>
      <c r="M22" s="111">
        <v>163400</v>
      </c>
      <c r="N22" s="111">
        <v>163400</v>
      </c>
      <c r="O22" s="111"/>
      <c r="P22" s="111"/>
      <c r="Q22" s="111"/>
      <c r="R22" s="111"/>
    </row>
    <row r="23" ht="20.25" customHeight="1" spans="1:18">
      <c r="A23" s="108"/>
      <c r="B23" s="108"/>
      <c r="C23" s="108"/>
      <c r="D23" s="108"/>
      <c r="E23" s="108"/>
      <c r="F23" s="108"/>
      <c r="G23" s="108"/>
      <c r="H23" s="108"/>
      <c r="I23" s="108"/>
      <c r="J23" s="168" t="s">
        <v>157</v>
      </c>
      <c r="K23" s="168" t="s">
        <v>169</v>
      </c>
      <c r="L23" s="11" t="s">
        <v>182</v>
      </c>
      <c r="M23" s="111">
        <v>392511</v>
      </c>
      <c r="N23" s="111">
        <v>392511</v>
      </c>
      <c r="O23" s="111"/>
      <c r="P23" s="111"/>
      <c r="Q23" s="111"/>
      <c r="R23" s="111"/>
    </row>
    <row r="24" ht="20.25" customHeight="1" spans="1:18">
      <c r="A24" s="108"/>
      <c r="B24" s="108"/>
      <c r="C24" s="108"/>
      <c r="D24" s="108"/>
      <c r="E24" s="108"/>
      <c r="F24" s="108"/>
      <c r="G24" s="108"/>
      <c r="H24" s="108"/>
      <c r="I24" s="108"/>
      <c r="J24" s="168" t="s">
        <v>157</v>
      </c>
      <c r="K24" s="168" t="s">
        <v>173</v>
      </c>
      <c r="L24" s="11" t="s">
        <v>183</v>
      </c>
      <c r="M24" s="111">
        <v>967800</v>
      </c>
      <c r="N24" s="111">
        <v>967800</v>
      </c>
      <c r="O24" s="111"/>
      <c r="P24" s="111"/>
      <c r="Q24" s="111"/>
      <c r="R24" s="111"/>
    </row>
    <row r="25" ht="20.25" customHeight="1" spans="1:18">
      <c r="A25" s="108"/>
      <c r="B25" s="108"/>
      <c r="C25" s="108"/>
      <c r="D25" s="108"/>
      <c r="E25" s="108"/>
      <c r="F25" s="108"/>
      <c r="G25" s="108"/>
      <c r="H25" s="108"/>
      <c r="I25" s="108"/>
      <c r="J25" s="168" t="s">
        <v>157</v>
      </c>
      <c r="K25" s="168" t="s">
        <v>184</v>
      </c>
      <c r="L25" s="11" t="s">
        <v>185</v>
      </c>
      <c r="M25" s="111">
        <v>752000</v>
      </c>
      <c r="N25" s="111">
        <v>752000</v>
      </c>
      <c r="O25" s="111"/>
      <c r="P25" s="111"/>
      <c r="Q25" s="111"/>
      <c r="R25" s="111"/>
    </row>
    <row r="26" ht="20.25" customHeight="1" spans="1:18">
      <c r="A26" s="108"/>
      <c r="B26" s="108"/>
      <c r="C26" s="108"/>
      <c r="D26" s="108"/>
      <c r="E26" s="108"/>
      <c r="F26" s="108"/>
      <c r="G26" s="108"/>
      <c r="H26" s="108"/>
      <c r="I26" s="108"/>
      <c r="J26" s="168" t="s">
        <v>157</v>
      </c>
      <c r="K26" s="168" t="s">
        <v>186</v>
      </c>
      <c r="L26" s="11" t="s">
        <v>187</v>
      </c>
      <c r="M26" s="111">
        <v>47290</v>
      </c>
      <c r="N26" s="111">
        <v>47290</v>
      </c>
      <c r="O26" s="111"/>
      <c r="P26" s="111"/>
      <c r="Q26" s="111"/>
      <c r="R26" s="111"/>
    </row>
    <row r="27" ht="20.25" customHeight="1" spans="1:18">
      <c r="A27" s="108"/>
      <c r="B27" s="108"/>
      <c r="C27" s="108"/>
      <c r="D27" s="108"/>
      <c r="E27" s="108"/>
      <c r="F27" s="108"/>
      <c r="G27" s="108"/>
      <c r="H27" s="108"/>
      <c r="I27" s="108"/>
      <c r="J27" s="168" t="s">
        <v>157</v>
      </c>
      <c r="K27" s="168" t="s">
        <v>188</v>
      </c>
      <c r="L27" s="11" t="s">
        <v>189</v>
      </c>
      <c r="M27" s="111">
        <v>923999</v>
      </c>
      <c r="N27" s="111">
        <v>923999</v>
      </c>
      <c r="O27" s="111"/>
      <c r="P27" s="111"/>
      <c r="Q27" s="111"/>
      <c r="R27" s="111"/>
    </row>
    <row r="28" ht="20.25" customHeight="1" spans="1:18">
      <c r="A28" s="108"/>
      <c r="B28" s="108"/>
      <c r="C28" s="108"/>
      <c r="D28" s="108"/>
      <c r="E28" s="108"/>
      <c r="F28" s="108"/>
      <c r="G28" s="108"/>
      <c r="H28" s="108"/>
      <c r="I28" s="108"/>
      <c r="J28" s="168" t="s">
        <v>157</v>
      </c>
      <c r="K28" s="168" t="s">
        <v>190</v>
      </c>
      <c r="L28" s="11" t="s">
        <v>191</v>
      </c>
      <c r="M28" s="111">
        <v>85912</v>
      </c>
      <c r="N28" s="111">
        <v>85912</v>
      </c>
      <c r="O28" s="111"/>
      <c r="P28" s="111"/>
      <c r="Q28" s="111"/>
      <c r="R28" s="111"/>
    </row>
    <row r="29" ht="20.25" customHeight="1" spans="1:18">
      <c r="A29" s="108"/>
      <c r="B29" s="108"/>
      <c r="C29" s="108"/>
      <c r="D29" s="108"/>
      <c r="E29" s="108"/>
      <c r="F29" s="108"/>
      <c r="G29" s="108"/>
      <c r="H29" s="108"/>
      <c r="I29" s="108"/>
      <c r="J29" s="168" t="s">
        <v>157</v>
      </c>
      <c r="K29" s="168" t="s">
        <v>192</v>
      </c>
      <c r="L29" s="11" t="s">
        <v>193</v>
      </c>
      <c r="M29" s="111">
        <v>303000</v>
      </c>
      <c r="N29" s="111">
        <v>303000</v>
      </c>
      <c r="O29" s="111"/>
      <c r="P29" s="111"/>
      <c r="Q29" s="111"/>
      <c r="R29" s="111"/>
    </row>
    <row r="30" ht="20.25" customHeight="1" spans="1:18">
      <c r="A30" s="108"/>
      <c r="B30" s="108"/>
      <c r="C30" s="108"/>
      <c r="D30" s="108"/>
      <c r="E30" s="108"/>
      <c r="F30" s="108"/>
      <c r="G30" s="108"/>
      <c r="H30" s="108"/>
      <c r="I30" s="108"/>
      <c r="J30" s="168" t="s">
        <v>157</v>
      </c>
      <c r="K30" s="168" t="s">
        <v>194</v>
      </c>
      <c r="L30" s="11" t="s">
        <v>195</v>
      </c>
      <c r="M30" s="111">
        <v>40000</v>
      </c>
      <c r="N30" s="111">
        <v>40000</v>
      </c>
      <c r="O30" s="111"/>
      <c r="P30" s="111"/>
      <c r="Q30" s="111"/>
      <c r="R30" s="111"/>
    </row>
    <row r="31" ht="20.25" customHeight="1" spans="1:18">
      <c r="A31" s="108"/>
      <c r="B31" s="108"/>
      <c r="C31" s="108"/>
      <c r="D31" s="108"/>
      <c r="E31" s="108"/>
      <c r="F31" s="108"/>
      <c r="G31" s="108"/>
      <c r="H31" s="108"/>
      <c r="I31" s="108"/>
      <c r="J31" s="168" t="s">
        <v>157</v>
      </c>
      <c r="K31" s="168" t="s">
        <v>196</v>
      </c>
      <c r="L31" s="11" t="s">
        <v>197</v>
      </c>
      <c r="M31" s="111">
        <v>142671.52</v>
      </c>
      <c r="N31" s="111">
        <v>142671.52</v>
      </c>
      <c r="O31" s="111"/>
      <c r="P31" s="111"/>
      <c r="Q31" s="111"/>
      <c r="R31" s="111"/>
    </row>
    <row r="32" ht="20.25" customHeight="1" spans="1:18">
      <c r="A32" s="108"/>
      <c r="B32" s="108"/>
      <c r="C32" s="108"/>
      <c r="D32" s="108"/>
      <c r="E32" s="108"/>
      <c r="F32" s="108"/>
      <c r="G32" s="108"/>
      <c r="H32" s="108"/>
      <c r="I32" s="108"/>
      <c r="J32" s="168" t="s">
        <v>157</v>
      </c>
      <c r="K32" s="168" t="s">
        <v>198</v>
      </c>
      <c r="L32" s="11" t="s">
        <v>199</v>
      </c>
      <c r="M32" s="111">
        <v>132671.52</v>
      </c>
      <c r="N32" s="111">
        <v>132671.52</v>
      </c>
      <c r="O32" s="111"/>
      <c r="P32" s="111"/>
      <c r="Q32" s="111"/>
      <c r="R32" s="111"/>
    </row>
    <row r="33" ht="20.25" customHeight="1" spans="1:18">
      <c r="A33" s="108"/>
      <c r="B33" s="108"/>
      <c r="C33" s="108"/>
      <c r="D33" s="108"/>
      <c r="E33" s="108"/>
      <c r="F33" s="108"/>
      <c r="G33" s="108"/>
      <c r="H33" s="108"/>
      <c r="I33" s="108"/>
      <c r="J33" s="168" t="s">
        <v>157</v>
      </c>
      <c r="K33" s="168" t="s">
        <v>200</v>
      </c>
      <c r="L33" s="11" t="s">
        <v>201</v>
      </c>
      <c r="M33" s="111">
        <v>164428</v>
      </c>
      <c r="N33" s="111">
        <v>164428</v>
      </c>
      <c r="O33" s="111"/>
      <c r="P33" s="111"/>
      <c r="Q33" s="111"/>
      <c r="R33" s="111"/>
    </row>
    <row r="34" ht="20.25" customHeight="1" spans="1:18">
      <c r="A34" s="108"/>
      <c r="B34" s="108"/>
      <c r="C34" s="108"/>
      <c r="D34" s="108"/>
      <c r="E34" s="108"/>
      <c r="F34" s="108"/>
      <c r="G34" s="108"/>
      <c r="H34" s="108"/>
      <c r="I34" s="108"/>
      <c r="J34" s="168" t="s">
        <v>157</v>
      </c>
      <c r="K34" s="168" t="s">
        <v>202</v>
      </c>
      <c r="L34" s="11" t="s">
        <v>203</v>
      </c>
      <c r="M34" s="111">
        <v>30000</v>
      </c>
      <c r="N34" s="111">
        <v>30000</v>
      </c>
      <c r="O34" s="111"/>
      <c r="P34" s="111"/>
      <c r="Q34" s="111"/>
      <c r="R34" s="111"/>
    </row>
    <row r="35" ht="20.25" customHeight="1" spans="1:18">
      <c r="A35" s="108"/>
      <c r="B35" s="108"/>
      <c r="C35" s="108"/>
      <c r="D35" s="108"/>
      <c r="E35" s="108"/>
      <c r="F35" s="108"/>
      <c r="G35" s="108"/>
      <c r="H35" s="108"/>
      <c r="I35" s="108"/>
      <c r="J35" s="168" t="s">
        <v>157</v>
      </c>
      <c r="K35" s="168" t="s">
        <v>204</v>
      </c>
      <c r="L35" s="11" t="s">
        <v>205</v>
      </c>
      <c r="M35" s="111">
        <v>394200</v>
      </c>
      <c r="N35" s="111">
        <v>394200</v>
      </c>
      <c r="O35" s="111"/>
      <c r="P35" s="111"/>
      <c r="Q35" s="111"/>
      <c r="R35" s="111"/>
    </row>
    <row r="36" ht="20.25" customHeight="1" spans="1:18">
      <c r="A36" s="108"/>
      <c r="B36" s="108"/>
      <c r="C36" s="108"/>
      <c r="D36" s="108"/>
      <c r="E36" s="108"/>
      <c r="F36" s="108"/>
      <c r="G36" s="108"/>
      <c r="H36" s="108"/>
      <c r="I36" s="108"/>
      <c r="J36" s="168" t="s">
        <v>206</v>
      </c>
      <c r="K36" s="168" t="s">
        <v>157</v>
      </c>
      <c r="L36" s="11" t="s">
        <v>207</v>
      </c>
      <c r="M36" s="111">
        <v>580800</v>
      </c>
      <c r="N36" s="111">
        <v>580800</v>
      </c>
      <c r="O36" s="111"/>
      <c r="P36" s="111"/>
      <c r="Q36" s="111"/>
      <c r="R36" s="111"/>
    </row>
    <row r="37" ht="20.25" customHeight="1" spans="1:18">
      <c r="A37" s="108"/>
      <c r="B37" s="108"/>
      <c r="C37" s="108"/>
      <c r="D37" s="108"/>
      <c r="E37" s="108"/>
      <c r="F37" s="108"/>
      <c r="G37" s="108"/>
      <c r="H37" s="108"/>
      <c r="I37" s="108"/>
      <c r="J37" s="168" t="s">
        <v>157</v>
      </c>
      <c r="K37" s="168" t="s">
        <v>161</v>
      </c>
      <c r="L37" s="11" t="s">
        <v>208</v>
      </c>
      <c r="M37" s="111">
        <v>580800</v>
      </c>
      <c r="N37" s="111">
        <v>580800</v>
      </c>
      <c r="O37" s="111"/>
      <c r="P37" s="111"/>
      <c r="Q37" s="111"/>
      <c r="R37" s="111"/>
    </row>
    <row r="38" ht="20.25" customHeight="1" spans="1:18">
      <c r="A38" s="108"/>
      <c r="B38" s="108"/>
      <c r="C38" s="108"/>
      <c r="D38" s="108"/>
      <c r="E38" s="108"/>
      <c r="F38" s="108"/>
      <c r="G38" s="108"/>
      <c r="H38" s="108"/>
      <c r="I38" s="108"/>
      <c r="J38" s="168" t="s">
        <v>209</v>
      </c>
      <c r="K38" s="168" t="s">
        <v>157</v>
      </c>
      <c r="L38" s="11" t="s">
        <v>210</v>
      </c>
      <c r="M38" s="111">
        <v>418800</v>
      </c>
      <c r="N38" s="111">
        <v>418800</v>
      </c>
      <c r="O38" s="111"/>
      <c r="P38" s="111"/>
      <c r="Q38" s="111"/>
      <c r="R38" s="111"/>
    </row>
    <row r="39" ht="20.25" customHeight="1" spans="1:18">
      <c r="A39" s="108"/>
      <c r="B39" s="108"/>
      <c r="C39" s="108"/>
      <c r="D39" s="108"/>
      <c r="E39" s="108"/>
      <c r="F39" s="108"/>
      <c r="G39" s="108"/>
      <c r="H39" s="108"/>
      <c r="I39" s="108"/>
      <c r="J39" s="168" t="s">
        <v>157</v>
      </c>
      <c r="K39" s="168" t="s">
        <v>161</v>
      </c>
      <c r="L39" s="11" t="s">
        <v>211</v>
      </c>
      <c r="M39" s="111">
        <v>418800</v>
      </c>
      <c r="N39" s="111">
        <v>418800</v>
      </c>
      <c r="O39" s="111"/>
      <c r="P39" s="111"/>
      <c r="Q39" s="111"/>
      <c r="R39" s="111"/>
    </row>
    <row r="40" s="162" customFormat="1" ht="20.25" customHeight="1" spans="1:18">
      <c r="A40" s="169"/>
      <c r="B40" s="169"/>
      <c r="C40" s="170" t="s">
        <v>44</v>
      </c>
      <c r="D40" s="111">
        <v>22831596.64</v>
      </c>
      <c r="E40" s="111">
        <v>22831596.64</v>
      </c>
      <c r="F40" s="111"/>
      <c r="G40" s="111"/>
      <c r="H40" s="111"/>
      <c r="I40" s="111"/>
      <c r="J40" s="169"/>
      <c r="K40" s="169"/>
      <c r="L40" s="171" t="s">
        <v>44</v>
      </c>
      <c r="M40" s="111">
        <v>22831596.64</v>
      </c>
      <c r="N40" s="111">
        <v>22831596.64</v>
      </c>
      <c r="O40" s="111"/>
      <c r="P40" s="111"/>
      <c r="Q40" s="111"/>
      <c r="R40" s="111"/>
    </row>
  </sheetData>
  <mergeCells count="12">
    <mergeCell ref="A1:R1"/>
    <mergeCell ref="A2:R2"/>
    <mergeCell ref="A3:I3"/>
    <mergeCell ref="J3:R3"/>
    <mergeCell ref="A4:I4"/>
    <mergeCell ref="J4:R4"/>
    <mergeCell ref="A5:C5"/>
    <mergeCell ref="D5:F5"/>
    <mergeCell ref="G5:I5"/>
    <mergeCell ref="J5:L5"/>
    <mergeCell ref="M5:O5"/>
    <mergeCell ref="P5:R5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2"/>
  <sheetViews>
    <sheetView zoomScale="91" zoomScaleNormal="91" topLeftCell="A5" workbookViewId="0">
      <selection activeCell="A12" sqref="A12:E12"/>
    </sheetView>
  </sheetViews>
  <sheetFormatPr defaultColWidth="11.8681318681319" defaultRowHeight="13.1" outlineLevelCol="7"/>
  <cols>
    <col min="1" max="1" width="35.8681318681319" style="144" customWidth="1"/>
    <col min="2" max="2" width="24.2857142857143" style="144" customWidth="1"/>
    <col min="3" max="3" width="24.4395604395604" style="144" customWidth="1"/>
    <col min="4" max="4" width="28.4395604395604" style="144" customWidth="1"/>
    <col min="5" max="5" width="26.8571428571429" style="144" customWidth="1"/>
    <col min="6" max="8" width="13.2967032967033" style="144" customWidth="1"/>
    <col min="9" max="16384" width="10.2857142857143" style="144"/>
  </cols>
  <sheetData>
    <row r="1" spans="5:5">
      <c r="E1" s="155" t="s">
        <v>244</v>
      </c>
    </row>
    <row r="2" s="144" customFormat="1" ht="39.95" customHeight="1" spans="1:8">
      <c r="A2" s="146" t="s">
        <v>245</v>
      </c>
      <c r="B2" s="146"/>
      <c r="C2" s="146"/>
      <c r="D2" s="146"/>
      <c r="E2" s="146"/>
      <c r="F2" s="156"/>
      <c r="G2" s="156"/>
      <c r="H2" s="156"/>
    </row>
    <row r="3" s="145" customFormat="1" ht="28.5" customHeight="1" spans="1:5">
      <c r="A3" s="147" t="s">
        <v>246</v>
      </c>
      <c r="B3" s="147"/>
      <c r="C3" s="147"/>
      <c r="D3" s="147"/>
      <c r="E3" s="157" t="s">
        <v>247</v>
      </c>
    </row>
    <row r="4" s="144" customFormat="1" ht="30" customHeight="1" spans="1:5">
      <c r="A4" s="148" t="s">
        <v>248</v>
      </c>
      <c r="B4" s="148" t="s">
        <v>249</v>
      </c>
      <c r="C4" s="148" t="s">
        <v>250</v>
      </c>
      <c r="D4" s="149" t="s">
        <v>251</v>
      </c>
      <c r="E4" s="149"/>
    </row>
    <row r="5" s="144" customFormat="1" ht="30" customHeight="1" spans="1:5">
      <c r="A5" s="150"/>
      <c r="B5" s="150"/>
      <c r="C5" s="150"/>
      <c r="D5" s="151" t="s">
        <v>252</v>
      </c>
      <c r="E5" s="151" t="s">
        <v>253</v>
      </c>
    </row>
    <row r="6" s="144" customFormat="1" ht="30" customHeight="1" spans="1:5">
      <c r="A6" s="152" t="s">
        <v>48</v>
      </c>
      <c r="B6" s="153">
        <f>SUM(B7:B9)</f>
        <v>25.03</v>
      </c>
      <c r="C6" s="153">
        <f>SUM(C7:C9)</f>
        <v>31.55</v>
      </c>
      <c r="D6" s="153">
        <f t="shared" ref="D6:D11" si="0">B6-C6</f>
        <v>-6.52</v>
      </c>
      <c r="E6" s="158">
        <f t="shared" ref="E6:E9" si="1">D6/C6*100%</f>
        <v>-0.206656101426307</v>
      </c>
    </row>
    <row r="7" s="144" customFormat="1" ht="30" customHeight="1" spans="1:5">
      <c r="A7" s="153" t="s">
        <v>254</v>
      </c>
      <c r="B7" s="153">
        <v>0</v>
      </c>
      <c r="C7" s="153">
        <v>0</v>
      </c>
      <c r="D7" s="153">
        <f t="shared" si="0"/>
        <v>0</v>
      </c>
      <c r="E7" s="158">
        <v>0</v>
      </c>
    </row>
    <row r="8" s="144" customFormat="1" ht="30" customHeight="1" spans="1:5">
      <c r="A8" s="153" t="s">
        <v>255</v>
      </c>
      <c r="B8" s="153">
        <v>8.59</v>
      </c>
      <c r="C8" s="153">
        <v>13.82</v>
      </c>
      <c r="D8" s="153">
        <f t="shared" si="0"/>
        <v>-5.23</v>
      </c>
      <c r="E8" s="158">
        <f t="shared" si="1"/>
        <v>-0.378437047756874</v>
      </c>
    </row>
    <row r="9" s="144" customFormat="1" ht="30" customHeight="1" spans="1:5">
      <c r="A9" s="153" t="s">
        <v>256</v>
      </c>
      <c r="B9" s="153">
        <v>16.44</v>
      </c>
      <c r="C9" s="153">
        <v>17.73</v>
      </c>
      <c r="D9" s="153">
        <f t="shared" si="0"/>
        <v>-1.29</v>
      </c>
      <c r="E9" s="158">
        <f t="shared" si="1"/>
        <v>-0.0727580372250422</v>
      </c>
    </row>
    <row r="10" s="144" customFormat="1" ht="30" customHeight="1" spans="1:5">
      <c r="A10" s="153" t="s">
        <v>257</v>
      </c>
      <c r="B10" s="153">
        <v>0</v>
      </c>
      <c r="C10" s="153">
        <v>0</v>
      </c>
      <c r="D10" s="153">
        <f t="shared" si="0"/>
        <v>0</v>
      </c>
      <c r="E10" s="158">
        <v>0</v>
      </c>
    </row>
    <row r="11" s="144" customFormat="1" ht="30" customHeight="1" spans="1:5">
      <c r="A11" s="153" t="s">
        <v>258</v>
      </c>
      <c r="B11" s="153">
        <v>16.44</v>
      </c>
      <c r="C11" s="153">
        <v>17.73</v>
      </c>
      <c r="D11" s="153">
        <f t="shared" si="0"/>
        <v>-1.29</v>
      </c>
      <c r="E11" s="158">
        <f>D11/C11*100%</f>
        <v>-0.0727580372250422</v>
      </c>
    </row>
    <row r="12" s="144" customFormat="1" ht="132" customHeight="1" spans="1:5">
      <c r="A12" s="154" t="s">
        <v>259</v>
      </c>
      <c r="B12" s="154"/>
      <c r="C12" s="154"/>
      <c r="D12" s="154"/>
      <c r="E12" s="154"/>
    </row>
  </sheetData>
  <mergeCells count="6">
    <mergeCell ref="A2:E2"/>
    <mergeCell ref="D4:E4"/>
    <mergeCell ref="A12:E12"/>
    <mergeCell ref="A4:A5"/>
    <mergeCell ref="B4:B5"/>
    <mergeCell ref="C4:C5"/>
  </mergeCells>
  <pageMargins left="0.75" right="0.75" top="1" bottom="1" header="0.5" footer="0.5"/>
  <pageSetup paperSize="1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部门财务收支总体情况表</vt:lpstr>
      <vt:lpstr>部门收入总体情况表</vt:lpstr>
      <vt:lpstr>部门支出总体情况表</vt:lpstr>
      <vt:lpstr>部门财政拨款收支总体情况表</vt:lpstr>
      <vt:lpstr>部门一般公共预算本级财力安排支出情况表</vt:lpstr>
      <vt:lpstr>部门基本支出情况表</vt:lpstr>
      <vt:lpstr>部门政府性基金预算支出情况表</vt:lpstr>
      <vt:lpstr>财政拨款支出明细表（按经济科目分类）</vt:lpstr>
      <vt:lpstr>部门一般公共预算“三公”经费支出情况表</vt:lpstr>
      <vt:lpstr>本级项目支出绩效目标表（本次下达）</vt:lpstr>
      <vt:lpstr>本级项目支出绩效目标表（另文下达）</vt:lpstr>
      <vt:lpstr>对下转移支付绩效目标表</vt:lpstr>
      <vt:lpstr>部门政府采购情况表</vt:lpstr>
      <vt:lpstr>2020-2022年度部门整体支出绩效目标表</vt:lpstr>
      <vt:lpstr>行政事业单位国有资产占有使用情况表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人间小苦瓜</dc:creator>
  <cp:lastModifiedBy>人间小苦瓜</cp:lastModifiedBy>
  <dcterms:created xsi:type="dcterms:W3CDTF">2021-03-29T02:58:08Z</dcterms:created>
  <dcterms:modified xsi:type="dcterms:W3CDTF">2022-01-29T03:50:24Z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2052-11.18.0</vt:lpwstr>
  </property>
  <property fmtid="{D5CDD505-2E9C-101B-9397-08002B2CF9AE}" pid="3" name="ICV">
    <vt:lpwstr>81C21222594BEDF251B9F4618AC08EEA</vt:lpwstr>
  </property>
</Properties>
</file>