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<sst xmlns="http://schemas.openxmlformats.org/spreadsheetml/2006/main" count="70" uniqueCount="70">
  <si>
    <t xml:space="preserve">玉溪市市本级2023年12月城镇公益性岗位补贴拨付单位名单      </t>
  </si>
  <si>
    <t>序号</t>
  </si>
  <si>
    <t>补贴单位名称</t>
  </si>
  <si>
    <t>补贴人数</t>
  </si>
  <si>
    <t>补贴项目审核金额</t>
  </si>
  <si>
    <t>补贴金额合计</t>
  </si>
  <si>
    <t>岗位补贴</t>
  </si>
  <si>
    <t>社保补贴</t>
  </si>
  <si>
    <t>玉溪市计划生育协会</t>
  </si>
  <si>
    <t>玉溪市残疾人联合会</t>
  </si>
  <si>
    <r>
      <rPr>
        <sz val="12"/>
        <rFont val="宋体"/>
        <charset val="134"/>
      </rPr>
      <t>中国共产主义青年团玉溪市委员会</t>
    </r>
    <r>
      <rPr>
        <sz val="12"/>
        <rFont val="Times New Roman"/>
        <charset val="134"/>
      </rPr>
      <t xml:space="preserve"> </t>
    </r>
  </si>
  <si>
    <t>中国共产党玉溪市委员会统一战线工作部</t>
  </si>
  <si>
    <t>玉溪市应急管理局</t>
  </si>
  <si>
    <t>云南省玉溪市救助管理站</t>
  </si>
  <si>
    <t>中国共产党玉溪市委员会党史研究室</t>
  </si>
  <si>
    <t>玉溪市人力资源和社会保障局</t>
  </si>
  <si>
    <t>玉溪市社会保险中心</t>
  </si>
  <si>
    <t>玉溪市妇女联合会</t>
  </si>
  <si>
    <t>玉溪市人事考试院</t>
  </si>
  <si>
    <t>玉溪市交通运输局</t>
  </si>
  <si>
    <t>玉溪市文学艺术界联合会</t>
  </si>
  <si>
    <t>玉溪市邮政管理局</t>
  </si>
  <si>
    <t xml:space="preserve"> 玉溪市农业农村局</t>
  </si>
  <si>
    <t>云南省玉溪卫生学校</t>
  </si>
  <si>
    <t>玉溪花灯戏（国家非物质文化遗产）传承保护展演中心</t>
  </si>
  <si>
    <t>玉溪市司法局</t>
  </si>
  <si>
    <t>玉溪市退役军人事务局</t>
  </si>
  <si>
    <t>玉溪市人民政府国有资产监督管理委员会</t>
  </si>
  <si>
    <t>玉溪市人民政府发展研究中心</t>
  </si>
  <si>
    <t>玉溪市老干部活动中心</t>
  </si>
  <si>
    <t>通海县道路运输管理局</t>
  </si>
  <si>
    <t>玉溪市工程建设标准定额管理站</t>
  </si>
  <si>
    <t>玉溪市审计局</t>
  </si>
  <si>
    <t>新平彝族傣族自治县道路运输管理局</t>
  </si>
  <si>
    <r>
      <rPr>
        <sz val="12"/>
        <rFont val="宋体"/>
        <charset val="134"/>
      </rPr>
      <t>中国共产党玉溪市委员会机要和保密局</t>
    </r>
    <r>
      <rPr>
        <sz val="12"/>
        <rFont val="Times New Roman"/>
        <charset val="134"/>
      </rPr>
      <t xml:space="preserve">
</t>
    </r>
  </si>
  <si>
    <t>易门县道路运输管理局</t>
  </si>
  <si>
    <t>华宁县道路运输管理局</t>
  </si>
  <si>
    <t>江川区道路运输管理局</t>
  </si>
  <si>
    <t>澄江市道路运输管理局</t>
  </si>
  <si>
    <t>玉溪市供销合作社联合社</t>
  </si>
  <si>
    <t>玉溪市急救中心</t>
  </si>
  <si>
    <t>玉溪市生态环境局江川分局</t>
  </si>
  <si>
    <t>玉溪市照壁山广播电视发射台</t>
  </si>
  <si>
    <t>元江哈尼族彝族傣族自治县道路运输管理局</t>
  </si>
  <si>
    <t>玉溪市离职干部休养所</t>
  </si>
  <si>
    <t>国家统计局玉溪调查队</t>
  </si>
  <si>
    <t>玉溪农业职业技术学院</t>
  </si>
  <si>
    <t>玉溪市医疗保障局</t>
  </si>
  <si>
    <r>
      <rPr>
        <sz val="12"/>
        <rFont val="宋体"/>
        <charset val="134"/>
      </rPr>
      <t>玉溪市关心下一代工作委员会办公室</t>
    </r>
    <r>
      <rPr>
        <sz val="12"/>
        <rFont val="Times New Roman"/>
        <charset val="134"/>
      </rPr>
      <t xml:space="preserve">                                           </t>
    </r>
  </si>
  <si>
    <t>红塔区道路运输管理局</t>
  </si>
  <si>
    <t>玉溪市工商业联合会</t>
  </si>
  <si>
    <t>中国国际贸易促进委员会云南省玉溪市委员会</t>
  </si>
  <si>
    <t>玉溪市文化和旅游局</t>
  </si>
  <si>
    <t>中国共产党玉溪市委员会市直机关工作委员会</t>
  </si>
  <si>
    <t>玉溪市卫生健康委员会</t>
  </si>
  <si>
    <t>玉溪市老尖山广播电视发射台</t>
  </si>
  <si>
    <t>玉溪市广播电视局</t>
  </si>
  <si>
    <t>玉溪市工业和信息化局</t>
  </si>
  <si>
    <t>玉溪市龙马山广播电视发射台</t>
  </si>
  <si>
    <t>玉溪市商务局</t>
  </si>
  <si>
    <t>玉溪市住房公积金管理中心</t>
  </si>
  <si>
    <t>中国共产党玉溪市委员会党校</t>
  </si>
  <si>
    <t>玉溪市社会福利服务中心</t>
  </si>
  <si>
    <t>中国共产党玉溪市委员会宣传部</t>
  </si>
  <si>
    <t xml:space="preserve">玉溪市医疗保险中心
</t>
  </si>
  <si>
    <t>玉溪市青少年宫</t>
  </si>
  <si>
    <t>玉溪市少年儿童体育学校</t>
  </si>
  <si>
    <t>玉溪市住房和城乡建设局</t>
  </si>
  <si>
    <t>玉溪市公共就业和人才服务中心</t>
  </si>
  <si>
    <r>
      <rPr>
        <b/>
        <sz val="12"/>
        <rFont val="方正书宋_GBK"/>
        <charset val="134"/>
      </rPr>
      <t>合</t>
    </r>
    <r>
      <rPr>
        <b/>
        <sz val="12"/>
        <rFont val="Times New Roman"/>
        <charset val="134"/>
      </rPr>
      <t xml:space="preserve">     </t>
    </r>
    <r>
      <rPr>
        <b/>
        <sz val="12"/>
        <rFont val="方正书宋_GBK"/>
        <charset val="134"/>
      </rPr>
      <t>计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</si>
</sst>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22"/>
      <color theme="1"/>
      <name val="方正黑体_GBK"/>
      <charset val="134"/>
    </font>
    <font>
      <sz val="20"/>
      <name val="方正小标宋_GBK"/>
      <charset val="134"/>
    </font>
    <font>
      <sz val="20"/>
      <color theme="1"/>
      <name val="Times New Roman"/>
      <charset val="134"/>
    </font>
    <font>
      <b/>
      <sz val="12"/>
      <color theme="1"/>
      <name val="宋体"/>
      <charset val="134"/>
    </font>
    <font>
      <b/>
      <sz val="12"/>
      <name val="宋体"/>
      <charset val="134"/>
      <scheme val="minor"/>
    </font>
    <font>
      <b/>
      <sz val="12"/>
      <color theme="1"/>
      <name val="方正仿宋_GBK"/>
      <charset val="134"/>
    </font>
    <font>
      <b/>
      <sz val="12"/>
      <color theme="1"/>
      <name val="Times New Roman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Times New Roman"/>
      <charset val="134"/>
    </font>
    <font>
      <sz val="12"/>
      <name val="方正书宋_GBK"/>
      <charset val="134"/>
    </font>
    <font>
      <b/>
      <sz val="12"/>
      <name val="方正书宋_GBK"/>
      <charset val="134"/>
    </font>
    <font>
      <b/>
      <sz val="12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28" borderId="9" applyNumberFormat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25" fillId="25" borderId="11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 shrinkToFit="1"/>
    </xf>
    <xf numFmtId="176" fontId="8" fillId="2" borderId="4" xfId="0" applyNumberFormat="1" applyFont="1" applyFill="1" applyBorder="1" applyAlignment="1">
      <alignment horizontal="center" vertical="center" wrapText="1" shrinkToFi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 shrinkToFit="1"/>
    </xf>
    <xf numFmtId="176" fontId="11" fillId="2" borderId="4" xfId="0" applyNumberFormat="1" applyFont="1" applyFill="1" applyBorder="1" applyAlignment="1">
      <alignment horizontal="center" vertical="center" wrapText="1" shrinkToFit="1"/>
    </xf>
    <xf numFmtId="0" fontId="8" fillId="2" borderId="4" xfId="0" applyNumberFormat="1" applyFont="1" applyFill="1" applyBorder="1" applyAlignment="1">
      <alignment horizontal="center" vertical="center" wrapText="1" shrinkToFit="1"/>
    </xf>
    <xf numFmtId="0" fontId="12" fillId="2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14" fillId="2" borderId="4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 shrinkToFit="1"/>
    </xf>
    <xf numFmtId="176" fontId="14" fillId="2" borderId="4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tabSelected="1" topLeftCell="A55" workbookViewId="0">
      <selection activeCell="A1" sqref="A1:F1"/>
    </sheetView>
  </sheetViews>
  <sheetFormatPr defaultColWidth="9" defaultRowHeight="13.5" outlineLevelCol="5"/>
  <cols>
    <col min="1" max="1" width="4.88333333333333" style="1" customWidth="1"/>
    <col min="2" max="2" width="37.25" style="1" customWidth="1"/>
    <col min="3" max="3" width="11" style="1" customWidth="1"/>
    <col min="4" max="4" width="15.25" style="1" customWidth="1"/>
    <col min="5" max="5" width="16.75" style="1" customWidth="1"/>
    <col min="6" max="6" width="17.5" style="1" customWidth="1"/>
    <col min="7" max="16384" width="9" style="1"/>
  </cols>
  <sheetData>
    <row r="1" customFormat="1" ht="53" customHeight="1" spans="1:6">
      <c r="A1" s="2" t="s">
        <v>0</v>
      </c>
      <c r="B1" s="3"/>
      <c r="C1" s="4"/>
      <c r="D1" s="4"/>
      <c r="E1" s="4"/>
      <c r="F1" s="4"/>
    </row>
    <row r="2" customFormat="1" ht="17" customHeight="1" spans="1:6">
      <c r="A2" s="5" t="s">
        <v>1</v>
      </c>
      <c r="B2" s="6" t="s">
        <v>2</v>
      </c>
      <c r="C2" s="7" t="s">
        <v>3</v>
      </c>
      <c r="D2" s="8" t="s">
        <v>4</v>
      </c>
      <c r="E2" s="24"/>
      <c r="F2" s="8" t="s">
        <v>5</v>
      </c>
    </row>
    <row r="3" customFormat="1" ht="24" customHeight="1" spans="1:6">
      <c r="A3" s="9"/>
      <c r="B3" s="10"/>
      <c r="C3" s="11"/>
      <c r="D3" s="12" t="s">
        <v>6</v>
      </c>
      <c r="E3" s="12" t="s">
        <v>7</v>
      </c>
      <c r="F3" s="25"/>
    </row>
    <row r="4" customFormat="1" ht="29" customHeight="1" spans="1:6">
      <c r="A4" s="13">
        <v>1</v>
      </c>
      <c r="B4" s="14" t="s">
        <v>8</v>
      </c>
      <c r="C4" s="15">
        <v>3</v>
      </c>
      <c r="D4" s="16">
        <v>5520</v>
      </c>
      <c r="E4" s="16">
        <v>3437.91</v>
      </c>
      <c r="F4" s="16">
        <v>8957.91</v>
      </c>
    </row>
    <row r="5" customFormat="1" ht="29" customHeight="1" spans="1:6">
      <c r="A5" s="13">
        <v>2</v>
      </c>
      <c r="B5" s="14" t="s">
        <v>9</v>
      </c>
      <c r="C5" s="15">
        <v>3</v>
      </c>
      <c r="D5" s="16">
        <v>5520</v>
      </c>
      <c r="E5" s="16">
        <v>3782.07</v>
      </c>
      <c r="F5" s="16">
        <f t="shared" ref="F5:F15" si="0">D5+E5</f>
        <v>9302.07</v>
      </c>
    </row>
    <row r="6" customFormat="1" ht="29" customHeight="1" spans="1:6">
      <c r="A6" s="13">
        <v>3</v>
      </c>
      <c r="B6" s="17" t="s">
        <v>10</v>
      </c>
      <c r="C6" s="15">
        <v>2</v>
      </c>
      <c r="D6" s="16">
        <v>3680</v>
      </c>
      <c r="E6" s="16">
        <v>2320.74</v>
      </c>
      <c r="F6" s="16">
        <f t="shared" si="0"/>
        <v>6000.74</v>
      </c>
    </row>
    <row r="7" customFormat="1" ht="39" customHeight="1" spans="1:6">
      <c r="A7" s="13">
        <v>4</v>
      </c>
      <c r="B7" s="17" t="s">
        <v>11</v>
      </c>
      <c r="C7" s="15">
        <v>5</v>
      </c>
      <c r="D7" s="16">
        <v>9200</v>
      </c>
      <c r="E7" s="16">
        <v>5631.53</v>
      </c>
      <c r="F7" s="16">
        <f t="shared" si="0"/>
        <v>14831.53</v>
      </c>
    </row>
    <row r="8" customFormat="1" ht="29" customHeight="1" spans="1:6">
      <c r="A8" s="13">
        <v>5</v>
      </c>
      <c r="B8" s="14" t="s">
        <v>12</v>
      </c>
      <c r="C8" s="15">
        <v>15</v>
      </c>
      <c r="D8" s="16">
        <v>27600</v>
      </c>
      <c r="E8" s="16">
        <v>17378.19</v>
      </c>
      <c r="F8" s="16">
        <f t="shared" si="0"/>
        <v>44978.19</v>
      </c>
    </row>
    <row r="9" customFormat="1" ht="29" customHeight="1" spans="1:6">
      <c r="A9" s="13">
        <v>6</v>
      </c>
      <c r="B9" s="14" t="s">
        <v>13</v>
      </c>
      <c r="C9" s="15">
        <v>3</v>
      </c>
      <c r="D9" s="16">
        <v>5520</v>
      </c>
      <c r="E9" s="16">
        <v>3481.11</v>
      </c>
      <c r="F9" s="16">
        <f t="shared" si="0"/>
        <v>9001.11</v>
      </c>
    </row>
    <row r="10" customFormat="1" ht="29" customHeight="1" spans="1:6">
      <c r="A10" s="13">
        <v>7</v>
      </c>
      <c r="B10" s="17" t="s">
        <v>14</v>
      </c>
      <c r="C10" s="15">
        <v>3</v>
      </c>
      <c r="D10" s="16">
        <v>5520</v>
      </c>
      <c r="E10" s="16">
        <v>3508.47</v>
      </c>
      <c r="F10" s="16">
        <f t="shared" si="0"/>
        <v>9028.47</v>
      </c>
    </row>
    <row r="11" customFormat="1" ht="29" customHeight="1" spans="1:6">
      <c r="A11" s="13">
        <v>8</v>
      </c>
      <c r="B11" s="14" t="s">
        <v>15</v>
      </c>
      <c r="C11" s="15">
        <v>9</v>
      </c>
      <c r="D11" s="16">
        <v>16560</v>
      </c>
      <c r="E11" s="16">
        <v>11838.69</v>
      </c>
      <c r="F11" s="16">
        <f t="shared" si="0"/>
        <v>28398.69</v>
      </c>
    </row>
    <row r="12" customFormat="1" ht="29" customHeight="1" spans="1:6">
      <c r="A12" s="13">
        <v>9</v>
      </c>
      <c r="B12" s="14" t="s">
        <v>16</v>
      </c>
      <c r="C12" s="15">
        <v>3</v>
      </c>
      <c r="D12" s="16">
        <v>5520</v>
      </c>
      <c r="E12" s="16">
        <v>2266.02</v>
      </c>
      <c r="F12" s="16">
        <f t="shared" si="0"/>
        <v>7786.02</v>
      </c>
    </row>
    <row r="13" customFormat="1" ht="29" customHeight="1" spans="1:6">
      <c r="A13" s="13">
        <v>10</v>
      </c>
      <c r="B13" s="14" t="s">
        <v>17</v>
      </c>
      <c r="C13" s="15">
        <v>6</v>
      </c>
      <c r="D13" s="16">
        <v>11040</v>
      </c>
      <c r="E13" s="16">
        <v>6962.22</v>
      </c>
      <c r="F13" s="16">
        <f t="shared" si="0"/>
        <v>18002.22</v>
      </c>
    </row>
    <row r="14" customFormat="1" ht="29" customHeight="1" spans="1:6">
      <c r="A14" s="13">
        <v>11</v>
      </c>
      <c r="B14" s="14" t="s">
        <v>18</v>
      </c>
      <c r="C14" s="15">
        <v>1</v>
      </c>
      <c r="D14" s="16">
        <v>1840</v>
      </c>
      <c r="E14" s="16">
        <v>1023.57</v>
      </c>
      <c r="F14" s="16">
        <f t="shared" si="0"/>
        <v>2863.57</v>
      </c>
    </row>
    <row r="15" customFormat="1" ht="29" customHeight="1" spans="1:6">
      <c r="A15" s="13">
        <v>12</v>
      </c>
      <c r="B15" s="14" t="s">
        <v>19</v>
      </c>
      <c r="C15" s="15">
        <v>5</v>
      </c>
      <c r="D15" s="16">
        <v>9200</v>
      </c>
      <c r="E15" s="16">
        <v>6376.41</v>
      </c>
      <c r="F15" s="16">
        <f t="shared" si="0"/>
        <v>15576.41</v>
      </c>
    </row>
    <row r="16" customFormat="1" ht="29" customHeight="1" spans="1:6">
      <c r="A16" s="13">
        <v>13</v>
      </c>
      <c r="B16" s="14" t="s">
        <v>20</v>
      </c>
      <c r="C16" s="15">
        <v>2</v>
      </c>
      <c r="D16" s="16">
        <v>3680</v>
      </c>
      <c r="E16" s="16">
        <v>2649.06</v>
      </c>
      <c r="F16" s="16">
        <v>6329.06</v>
      </c>
    </row>
    <row r="17" customFormat="1" ht="34" customHeight="1" spans="1:6">
      <c r="A17" s="13">
        <v>14</v>
      </c>
      <c r="B17" s="14" t="s">
        <v>21</v>
      </c>
      <c r="C17" s="15">
        <v>1</v>
      </c>
      <c r="D17" s="16">
        <v>1840</v>
      </c>
      <c r="E17" s="16">
        <v>1023.57</v>
      </c>
      <c r="F17" s="16">
        <f t="shared" ref="F17:F24" si="1">D17+E17</f>
        <v>2863.57</v>
      </c>
    </row>
    <row r="18" customFormat="1" ht="29" customHeight="1" spans="1:6">
      <c r="A18" s="13">
        <v>15</v>
      </c>
      <c r="B18" s="14" t="s">
        <v>22</v>
      </c>
      <c r="C18" s="15">
        <v>3</v>
      </c>
      <c r="D18" s="16">
        <v>5520</v>
      </c>
      <c r="E18" s="16">
        <v>3481.11</v>
      </c>
      <c r="F18" s="16">
        <f t="shared" si="1"/>
        <v>9001.11</v>
      </c>
    </row>
    <row r="19" customFormat="1" ht="29" customHeight="1" spans="1:6">
      <c r="A19" s="13">
        <v>16</v>
      </c>
      <c r="B19" s="14" t="s">
        <v>23</v>
      </c>
      <c r="C19" s="15">
        <v>2</v>
      </c>
      <c r="D19" s="16">
        <v>3680</v>
      </c>
      <c r="E19" s="16">
        <v>2183.94</v>
      </c>
      <c r="F19" s="16">
        <f t="shared" si="1"/>
        <v>5863.94</v>
      </c>
    </row>
    <row r="20" customFormat="1" ht="35" customHeight="1" spans="1:6">
      <c r="A20" s="13">
        <v>17</v>
      </c>
      <c r="B20" s="14" t="s">
        <v>24</v>
      </c>
      <c r="C20" s="15">
        <v>5</v>
      </c>
      <c r="D20" s="16">
        <v>9200</v>
      </c>
      <c r="E20" s="16">
        <v>5801.85</v>
      </c>
      <c r="F20" s="16">
        <f t="shared" si="1"/>
        <v>15001.85</v>
      </c>
    </row>
    <row r="21" customFormat="1" ht="29" customHeight="1" spans="1:6">
      <c r="A21" s="13">
        <v>18</v>
      </c>
      <c r="B21" s="14" t="s">
        <v>25</v>
      </c>
      <c r="C21" s="15">
        <v>3</v>
      </c>
      <c r="D21" s="16">
        <v>5520</v>
      </c>
      <c r="E21" s="16">
        <v>3481.11</v>
      </c>
      <c r="F21" s="16">
        <f t="shared" si="1"/>
        <v>9001.11</v>
      </c>
    </row>
    <row r="22" customFormat="1" ht="29" customHeight="1" spans="1:6">
      <c r="A22" s="13">
        <v>19</v>
      </c>
      <c r="B22" s="14" t="s">
        <v>26</v>
      </c>
      <c r="C22" s="15">
        <v>5</v>
      </c>
      <c r="D22" s="16">
        <v>9200</v>
      </c>
      <c r="E22" s="16">
        <v>5719.77</v>
      </c>
      <c r="F22" s="16">
        <f t="shared" si="1"/>
        <v>14919.77</v>
      </c>
    </row>
    <row r="23" customFormat="1" ht="29" customHeight="1" spans="1:6">
      <c r="A23" s="13">
        <v>20</v>
      </c>
      <c r="B23" s="14" t="s">
        <v>27</v>
      </c>
      <c r="C23" s="15">
        <v>5</v>
      </c>
      <c r="D23" s="16">
        <v>11378.4</v>
      </c>
      <c r="E23" s="16">
        <v>7258.34</v>
      </c>
      <c r="F23" s="16">
        <f t="shared" si="1"/>
        <v>18636.74</v>
      </c>
    </row>
    <row r="24" customFormat="1" ht="29" customHeight="1" spans="1:6">
      <c r="A24" s="13">
        <v>21</v>
      </c>
      <c r="B24" s="14" t="s">
        <v>28</v>
      </c>
      <c r="C24" s="15">
        <v>1</v>
      </c>
      <c r="D24" s="16">
        <v>1840</v>
      </c>
      <c r="E24" s="16">
        <v>1324.53</v>
      </c>
      <c r="F24" s="16">
        <f t="shared" si="1"/>
        <v>3164.53</v>
      </c>
    </row>
    <row r="25" customFormat="1" ht="29" customHeight="1" spans="1:6">
      <c r="A25" s="13">
        <v>22</v>
      </c>
      <c r="B25" s="18" t="s">
        <v>29</v>
      </c>
      <c r="C25" s="15">
        <v>9</v>
      </c>
      <c r="D25" s="16">
        <v>16560</v>
      </c>
      <c r="E25" s="16">
        <v>10607.49</v>
      </c>
      <c r="F25" s="16">
        <v>27167.49</v>
      </c>
    </row>
    <row r="26" customFormat="1" ht="29" customHeight="1" spans="1:6">
      <c r="A26" s="13">
        <v>23</v>
      </c>
      <c r="B26" s="14" t="s">
        <v>30</v>
      </c>
      <c r="C26" s="15">
        <v>2</v>
      </c>
      <c r="D26" s="16">
        <v>3680</v>
      </c>
      <c r="E26" s="16">
        <v>2649.06</v>
      </c>
      <c r="F26" s="16">
        <f t="shared" ref="F26:F41" si="2">D26+E26</f>
        <v>6329.06</v>
      </c>
    </row>
    <row r="27" customFormat="1" ht="29" customHeight="1" spans="1:6">
      <c r="A27" s="13">
        <v>24</v>
      </c>
      <c r="B27" s="14" t="s">
        <v>31</v>
      </c>
      <c r="C27" s="15">
        <v>1</v>
      </c>
      <c r="D27" s="16">
        <v>1840</v>
      </c>
      <c r="E27" s="16">
        <v>1160.37</v>
      </c>
      <c r="F27" s="16">
        <f t="shared" si="2"/>
        <v>3000.37</v>
      </c>
    </row>
    <row r="28" customFormat="1" ht="29" customHeight="1" spans="1:6">
      <c r="A28" s="13">
        <v>25</v>
      </c>
      <c r="B28" s="14" t="s">
        <v>32</v>
      </c>
      <c r="C28" s="15">
        <v>1</v>
      </c>
      <c r="D28" s="16">
        <v>1840</v>
      </c>
      <c r="E28" s="16">
        <v>1160.37</v>
      </c>
      <c r="F28" s="16">
        <v>3000.37</v>
      </c>
    </row>
    <row r="29" customFormat="1" ht="29" customHeight="1" spans="1:6">
      <c r="A29" s="13">
        <v>26</v>
      </c>
      <c r="B29" s="14" t="s">
        <v>33</v>
      </c>
      <c r="C29" s="15">
        <v>3</v>
      </c>
      <c r="D29" s="16">
        <v>5520</v>
      </c>
      <c r="E29" s="16">
        <v>3070.71</v>
      </c>
      <c r="F29" s="16">
        <f t="shared" si="2"/>
        <v>8590.71</v>
      </c>
    </row>
    <row r="30" customFormat="1" ht="56" customHeight="1" spans="1:6">
      <c r="A30" s="13">
        <v>27</v>
      </c>
      <c r="B30" s="14" t="s">
        <v>34</v>
      </c>
      <c r="C30" s="15">
        <v>2</v>
      </c>
      <c r="D30" s="16">
        <v>3680</v>
      </c>
      <c r="E30" s="16">
        <v>2047.14</v>
      </c>
      <c r="F30" s="16">
        <f t="shared" si="2"/>
        <v>5727.14</v>
      </c>
    </row>
    <row r="31" customFormat="1" ht="29" customHeight="1" spans="1:6">
      <c r="A31" s="13">
        <v>28</v>
      </c>
      <c r="B31" s="14" t="s">
        <v>35</v>
      </c>
      <c r="C31" s="15">
        <v>2</v>
      </c>
      <c r="D31" s="16">
        <v>3680</v>
      </c>
      <c r="E31" s="16">
        <v>2047.14</v>
      </c>
      <c r="F31" s="16">
        <f t="shared" si="2"/>
        <v>5727.14</v>
      </c>
    </row>
    <row r="32" customFormat="1" ht="29" customHeight="1" spans="1:6">
      <c r="A32" s="13">
        <v>29</v>
      </c>
      <c r="B32" s="14" t="s">
        <v>36</v>
      </c>
      <c r="C32" s="15">
        <v>2</v>
      </c>
      <c r="D32" s="16">
        <v>3680</v>
      </c>
      <c r="E32" s="16">
        <v>2320.74</v>
      </c>
      <c r="F32" s="16">
        <f t="shared" si="2"/>
        <v>6000.74</v>
      </c>
    </row>
    <row r="33" customFormat="1" ht="29" customHeight="1" spans="1:6">
      <c r="A33" s="13">
        <v>30</v>
      </c>
      <c r="B33" s="14" t="s">
        <v>37</v>
      </c>
      <c r="C33" s="15">
        <v>4</v>
      </c>
      <c r="D33" s="16">
        <v>7360</v>
      </c>
      <c r="E33" s="16">
        <v>4641.48</v>
      </c>
      <c r="F33" s="16">
        <f t="shared" si="2"/>
        <v>12001.48</v>
      </c>
    </row>
    <row r="34" customFormat="1" ht="29" customHeight="1" spans="1:6">
      <c r="A34" s="13">
        <v>31</v>
      </c>
      <c r="B34" s="14" t="s">
        <v>38</v>
      </c>
      <c r="C34" s="15">
        <v>2</v>
      </c>
      <c r="D34" s="16">
        <v>3680</v>
      </c>
      <c r="E34" s="16">
        <v>2512.26</v>
      </c>
      <c r="F34" s="16">
        <f t="shared" si="2"/>
        <v>6192.26</v>
      </c>
    </row>
    <row r="35" customFormat="1" ht="29" customHeight="1" spans="1:6">
      <c r="A35" s="13">
        <v>32</v>
      </c>
      <c r="B35" s="14" t="s">
        <v>39</v>
      </c>
      <c r="C35" s="15">
        <v>3</v>
      </c>
      <c r="D35" s="16">
        <v>5520</v>
      </c>
      <c r="E35" s="16">
        <v>3699.99</v>
      </c>
      <c r="F35" s="16">
        <f t="shared" si="2"/>
        <v>9219.99</v>
      </c>
    </row>
    <row r="36" customFormat="1" ht="29" customHeight="1" spans="1:6">
      <c r="A36" s="13">
        <v>33</v>
      </c>
      <c r="B36" s="14" t="s">
        <v>40</v>
      </c>
      <c r="C36" s="15">
        <v>2</v>
      </c>
      <c r="D36" s="16">
        <v>3680</v>
      </c>
      <c r="E36" s="16">
        <v>2415.78</v>
      </c>
      <c r="F36" s="16">
        <f t="shared" si="2"/>
        <v>6095.78</v>
      </c>
    </row>
    <row r="37" customFormat="1" ht="29" customHeight="1" spans="1:6">
      <c r="A37" s="13">
        <v>34</v>
      </c>
      <c r="B37" s="14" t="s">
        <v>41</v>
      </c>
      <c r="C37" s="15">
        <v>1</v>
      </c>
      <c r="D37" s="16">
        <v>1840</v>
      </c>
      <c r="E37" s="16">
        <v>1242.45</v>
      </c>
      <c r="F37" s="16">
        <f t="shared" si="2"/>
        <v>3082.45</v>
      </c>
    </row>
    <row r="38" customFormat="1" ht="29" customHeight="1" spans="1:6">
      <c r="A38" s="13">
        <v>35</v>
      </c>
      <c r="B38" s="14" t="s">
        <v>42</v>
      </c>
      <c r="C38" s="15">
        <v>1</v>
      </c>
      <c r="D38" s="16">
        <v>1840</v>
      </c>
      <c r="E38" s="16">
        <v>1068.28</v>
      </c>
      <c r="F38" s="16">
        <f t="shared" si="2"/>
        <v>2908.28</v>
      </c>
    </row>
    <row r="39" customFormat="1" ht="37" customHeight="1" spans="1:6">
      <c r="A39" s="13">
        <v>36</v>
      </c>
      <c r="B39" s="14" t="s">
        <v>43</v>
      </c>
      <c r="C39" s="15">
        <v>2</v>
      </c>
      <c r="D39" s="16">
        <v>3680</v>
      </c>
      <c r="E39" s="16">
        <v>1630.34</v>
      </c>
      <c r="F39" s="16">
        <f t="shared" si="2"/>
        <v>5310.34</v>
      </c>
    </row>
    <row r="40" customFormat="1" ht="29" customHeight="1" spans="1:6">
      <c r="A40" s="13">
        <v>37</v>
      </c>
      <c r="B40" s="14" t="s">
        <v>44</v>
      </c>
      <c r="C40" s="15">
        <v>2</v>
      </c>
      <c r="D40" s="16">
        <v>1840</v>
      </c>
      <c r="E40" s="16">
        <v>1050.93</v>
      </c>
      <c r="F40" s="16">
        <f t="shared" si="2"/>
        <v>2890.93</v>
      </c>
    </row>
    <row r="41" customFormat="1" ht="29" customHeight="1" spans="1:6">
      <c r="A41" s="13">
        <v>38</v>
      </c>
      <c r="B41" s="18" t="s">
        <v>45</v>
      </c>
      <c r="C41" s="19">
        <v>2</v>
      </c>
      <c r="D41" s="20">
        <v>3680</v>
      </c>
      <c r="E41" s="20">
        <v>2047.14</v>
      </c>
      <c r="F41" s="20">
        <f t="shared" si="2"/>
        <v>5727.14</v>
      </c>
    </row>
    <row r="42" customFormat="1" ht="29" customHeight="1" spans="1:6">
      <c r="A42" s="13">
        <v>39</v>
      </c>
      <c r="B42" s="14" t="s">
        <v>46</v>
      </c>
      <c r="C42" s="15">
        <v>25</v>
      </c>
      <c r="D42" s="20">
        <v>46000</v>
      </c>
      <c r="E42" s="20">
        <v>27301.68</v>
      </c>
      <c r="F42" s="16">
        <v>73301.68</v>
      </c>
    </row>
    <row r="43" customFormat="1" ht="29" customHeight="1" spans="1:6">
      <c r="A43" s="13">
        <v>40</v>
      </c>
      <c r="B43" s="14" t="s">
        <v>47</v>
      </c>
      <c r="C43" s="19">
        <v>2</v>
      </c>
      <c r="D43" s="20">
        <v>3680</v>
      </c>
      <c r="E43" s="20">
        <v>2047.14</v>
      </c>
      <c r="F43" s="20">
        <f t="shared" ref="F43:F51" si="3">D43+E43</f>
        <v>5727.14</v>
      </c>
    </row>
    <row r="44" customFormat="1" ht="52" customHeight="1" spans="1:6">
      <c r="A44" s="13">
        <v>41</v>
      </c>
      <c r="B44" s="14" t="s">
        <v>48</v>
      </c>
      <c r="C44" s="15">
        <v>2</v>
      </c>
      <c r="D44" s="16">
        <v>3680</v>
      </c>
      <c r="E44" s="16">
        <v>2566.98</v>
      </c>
      <c r="F44" s="16">
        <v>6246.98</v>
      </c>
    </row>
    <row r="45" customFormat="1" ht="29" customHeight="1" spans="1:6">
      <c r="A45" s="13">
        <v>42</v>
      </c>
      <c r="B45" s="14" t="s">
        <v>49</v>
      </c>
      <c r="C45" s="15">
        <v>4</v>
      </c>
      <c r="D45" s="16">
        <v>7360</v>
      </c>
      <c r="E45" s="16">
        <v>4094.28</v>
      </c>
      <c r="F45" s="16">
        <f t="shared" si="3"/>
        <v>11454.28</v>
      </c>
    </row>
    <row r="46" customFormat="1" ht="29" customHeight="1" spans="1:6">
      <c r="A46" s="13">
        <v>43</v>
      </c>
      <c r="B46" s="14" t="s">
        <v>50</v>
      </c>
      <c r="C46" s="15">
        <v>1</v>
      </c>
      <c r="D46" s="16">
        <v>1840</v>
      </c>
      <c r="E46" s="16">
        <v>1160.37</v>
      </c>
      <c r="F46" s="16">
        <v>3000.37</v>
      </c>
    </row>
    <row r="47" customFormat="1" ht="34" customHeight="1" spans="1:6">
      <c r="A47" s="13">
        <v>44</v>
      </c>
      <c r="B47" s="14" t="s">
        <v>51</v>
      </c>
      <c r="C47" s="15">
        <v>1</v>
      </c>
      <c r="D47" s="16">
        <v>1840</v>
      </c>
      <c r="E47" s="16">
        <v>1023.57</v>
      </c>
      <c r="F47" s="16">
        <f t="shared" si="3"/>
        <v>2863.57</v>
      </c>
    </row>
    <row r="48" customFormat="1" ht="29" customHeight="1" spans="1:6">
      <c r="A48" s="13">
        <v>45</v>
      </c>
      <c r="B48" s="14" t="s">
        <v>52</v>
      </c>
      <c r="C48" s="15">
        <v>8</v>
      </c>
      <c r="D48" s="16">
        <v>14720</v>
      </c>
      <c r="E48" s="16">
        <v>8188.56</v>
      </c>
      <c r="F48" s="16">
        <f t="shared" si="3"/>
        <v>22908.56</v>
      </c>
    </row>
    <row r="49" customFormat="1" ht="35" customHeight="1" spans="1:6">
      <c r="A49" s="13">
        <v>46</v>
      </c>
      <c r="B49" s="14" t="s">
        <v>53</v>
      </c>
      <c r="C49" s="15">
        <v>1</v>
      </c>
      <c r="D49" s="16">
        <v>1840</v>
      </c>
      <c r="E49" s="16">
        <v>1160.37</v>
      </c>
      <c r="F49" s="16">
        <f t="shared" si="3"/>
        <v>3000.37</v>
      </c>
    </row>
    <row r="50" customFormat="1" ht="29" customHeight="1" spans="1:6">
      <c r="A50" s="13">
        <v>47</v>
      </c>
      <c r="B50" s="14" t="s">
        <v>54</v>
      </c>
      <c r="C50" s="21">
        <v>8</v>
      </c>
      <c r="D50" s="16">
        <v>14720</v>
      </c>
      <c r="E50" s="16">
        <v>9118.8</v>
      </c>
      <c r="F50" s="16">
        <f t="shared" si="3"/>
        <v>23838.8</v>
      </c>
    </row>
    <row r="51" customFormat="1" ht="29" customHeight="1" spans="1:6">
      <c r="A51" s="13">
        <v>48</v>
      </c>
      <c r="B51" s="14" t="s">
        <v>55</v>
      </c>
      <c r="C51" s="15">
        <v>1</v>
      </c>
      <c r="D51" s="16">
        <v>1840</v>
      </c>
      <c r="E51" s="16">
        <v>1068.28</v>
      </c>
      <c r="F51" s="16">
        <f t="shared" si="3"/>
        <v>2908.28</v>
      </c>
    </row>
    <row r="52" customFormat="1" ht="29" customHeight="1" spans="1:6">
      <c r="A52" s="13">
        <v>49</v>
      </c>
      <c r="B52" s="14" t="s">
        <v>56</v>
      </c>
      <c r="C52" s="15">
        <v>2</v>
      </c>
      <c r="D52" s="16">
        <v>3680</v>
      </c>
      <c r="E52" s="16">
        <v>2165.78</v>
      </c>
      <c r="F52" s="16">
        <v>5845.78</v>
      </c>
    </row>
    <row r="53" customFormat="1" ht="29" customHeight="1" spans="1:6">
      <c r="A53" s="13">
        <v>50</v>
      </c>
      <c r="B53" s="18" t="s">
        <v>57</v>
      </c>
      <c r="C53" s="19">
        <v>5</v>
      </c>
      <c r="D53" s="20">
        <v>9200</v>
      </c>
      <c r="E53" s="20">
        <v>5356.92</v>
      </c>
      <c r="F53" s="20">
        <f t="shared" ref="F53:F61" si="4">D53+E53</f>
        <v>14556.92</v>
      </c>
    </row>
    <row r="54" customFormat="1" ht="29" customHeight="1" spans="1:6">
      <c r="A54" s="13">
        <v>51</v>
      </c>
      <c r="B54" s="14" t="s">
        <v>58</v>
      </c>
      <c r="C54" s="15">
        <v>1</v>
      </c>
      <c r="D54" s="16">
        <v>1840</v>
      </c>
      <c r="E54" s="16">
        <v>1080.63</v>
      </c>
      <c r="F54" s="16">
        <v>2920.63</v>
      </c>
    </row>
    <row r="55" customFormat="1" ht="29" customHeight="1" spans="1:6">
      <c r="A55" s="13">
        <v>52</v>
      </c>
      <c r="B55" s="14" t="s">
        <v>59</v>
      </c>
      <c r="C55" s="15">
        <v>2</v>
      </c>
      <c r="D55" s="16">
        <v>0</v>
      </c>
      <c r="E55" s="16">
        <v>109.44</v>
      </c>
      <c r="F55" s="16">
        <f t="shared" si="4"/>
        <v>109.44</v>
      </c>
    </row>
    <row r="56" customFormat="1" ht="29" customHeight="1" spans="1:6">
      <c r="A56" s="13">
        <v>53</v>
      </c>
      <c r="B56" s="14" t="s">
        <v>60</v>
      </c>
      <c r="C56" s="15">
        <v>12</v>
      </c>
      <c r="D56" s="16">
        <v>22080</v>
      </c>
      <c r="E56" s="16">
        <v>17738.73</v>
      </c>
      <c r="F56" s="16">
        <f t="shared" si="4"/>
        <v>39818.73</v>
      </c>
    </row>
    <row r="57" customFormat="1" ht="29" customHeight="1" spans="1:6">
      <c r="A57" s="13">
        <v>54</v>
      </c>
      <c r="B57" s="14" t="s">
        <v>61</v>
      </c>
      <c r="C57" s="15">
        <v>12</v>
      </c>
      <c r="D57" s="16">
        <v>22080</v>
      </c>
      <c r="E57" s="16">
        <v>13650.84</v>
      </c>
      <c r="F57" s="16">
        <f t="shared" si="4"/>
        <v>35730.84</v>
      </c>
    </row>
    <row r="58" customFormat="1" ht="29" customHeight="1" spans="1:6">
      <c r="A58" s="13">
        <v>55</v>
      </c>
      <c r="B58" s="14" t="s">
        <v>62</v>
      </c>
      <c r="C58" s="15">
        <v>3</v>
      </c>
      <c r="D58" s="16">
        <v>5520</v>
      </c>
      <c r="E58" s="16">
        <v>3563.19</v>
      </c>
      <c r="F58" s="16">
        <f t="shared" si="4"/>
        <v>9083.19</v>
      </c>
    </row>
    <row r="59" customFormat="1" ht="29" customHeight="1" spans="1:6">
      <c r="A59" s="13">
        <v>56</v>
      </c>
      <c r="B59" s="17" t="s">
        <v>63</v>
      </c>
      <c r="C59" s="15">
        <v>3</v>
      </c>
      <c r="D59" s="16">
        <v>5520</v>
      </c>
      <c r="E59" s="16">
        <v>3070.71</v>
      </c>
      <c r="F59" s="16">
        <f t="shared" si="4"/>
        <v>8590.71</v>
      </c>
    </row>
    <row r="60" customFormat="1" ht="47" customHeight="1" spans="1:6">
      <c r="A60" s="13">
        <v>57</v>
      </c>
      <c r="B60" s="14" t="s">
        <v>64</v>
      </c>
      <c r="C60" s="15">
        <v>2</v>
      </c>
      <c r="D60" s="16">
        <v>3680</v>
      </c>
      <c r="E60" s="16">
        <v>2047.14</v>
      </c>
      <c r="F60" s="16">
        <f t="shared" si="4"/>
        <v>5727.14</v>
      </c>
    </row>
    <row r="61" customFormat="1" ht="29" customHeight="1" spans="1:6">
      <c r="A61" s="13">
        <v>58</v>
      </c>
      <c r="B61" s="14" t="s">
        <v>65</v>
      </c>
      <c r="C61" s="15">
        <v>2</v>
      </c>
      <c r="D61" s="16">
        <v>3680</v>
      </c>
      <c r="E61" s="16">
        <v>2320.74</v>
      </c>
      <c r="F61" s="16">
        <f t="shared" si="4"/>
        <v>6000.74</v>
      </c>
    </row>
    <row r="62" customFormat="1" ht="29" customHeight="1" spans="1:6">
      <c r="A62" s="13">
        <v>59</v>
      </c>
      <c r="B62" s="22" t="s">
        <v>66</v>
      </c>
      <c r="C62" s="23">
        <v>1</v>
      </c>
      <c r="D62" s="23">
        <v>1840</v>
      </c>
      <c r="E62" s="23">
        <v>1160.37</v>
      </c>
      <c r="F62" s="23">
        <v>3000.37</v>
      </c>
    </row>
    <row r="63" customFormat="1" ht="29" customHeight="1" spans="1:6">
      <c r="A63" s="13">
        <v>60</v>
      </c>
      <c r="B63" s="14" t="s">
        <v>67</v>
      </c>
      <c r="C63" s="15">
        <v>4</v>
      </c>
      <c r="D63" s="16">
        <v>7360</v>
      </c>
      <c r="E63" s="16">
        <v>4641.48</v>
      </c>
      <c r="F63" s="16">
        <f>D63+E63</f>
        <v>12001.48</v>
      </c>
    </row>
    <row r="64" customFormat="1" ht="29" customHeight="1" spans="1:6">
      <c r="A64" s="13">
        <v>61</v>
      </c>
      <c r="B64" s="14" t="s">
        <v>68</v>
      </c>
      <c r="C64" s="15">
        <v>4</v>
      </c>
      <c r="D64" s="16">
        <v>7360</v>
      </c>
      <c r="E64" s="16">
        <v>4668.84</v>
      </c>
      <c r="F64" s="16">
        <v>12028.84</v>
      </c>
    </row>
    <row r="65" customFormat="1" ht="29" customHeight="1" spans="1:6">
      <c r="A65" s="26" t="s">
        <v>69</v>
      </c>
      <c r="B65" s="27"/>
      <c r="C65" s="28">
        <v>232</v>
      </c>
      <c r="D65" s="29">
        <v>423538.4</v>
      </c>
      <c r="E65" s="29">
        <v>265606.72</v>
      </c>
      <c r="F65" s="29">
        <v>689145.12</v>
      </c>
    </row>
  </sheetData>
  <mergeCells count="7">
    <mergeCell ref="A1:F1"/>
    <mergeCell ref="D2:E2"/>
    <mergeCell ref="A65:B65"/>
    <mergeCell ref="A2:A3"/>
    <mergeCell ref="B2:B3"/>
    <mergeCell ref="C2:C3"/>
    <mergeCell ref="F2:F3"/>
  </mergeCells>
  <pageMargins left="0.503472222222222" right="0.503472222222222" top="0.472222222222222" bottom="0.472222222222222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2023-05-16T11:15:00Z</dcterms:created>
  <dcterms:modified xsi:type="dcterms:W3CDTF">2023-12-12T17:34:28Z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2052-11.8.2.10624</vt:lpwstr>
  </property>
</Properties>
</file>